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0730" windowHeight="11760"/>
  </bookViews>
  <sheets>
    <sheet name="Sheet2" sheetId="2" r:id="rId1"/>
    <sheet name="Sheet3" sheetId="3" r:id="rId2"/>
  </sheets>
  <definedNames>
    <definedName name="_xlnm.Print_Titles" localSheetId="0">Sheet2!$2:$4</definedName>
  </definedNames>
  <calcPr calcId="145621"/>
</workbook>
</file>

<file path=xl/calcChain.xml><?xml version="1.0" encoding="utf-8"?>
<calcChain xmlns="http://schemas.openxmlformats.org/spreadsheetml/2006/main">
  <c r="F5" i="2" l="1"/>
  <c r="F15" i="2"/>
  <c r="F9" i="2"/>
  <c r="F6" i="2"/>
</calcChain>
</file>

<file path=xl/sharedStrings.xml><?xml version="1.0" encoding="utf-8"?>
<sst xmlns="http://schemas.openxmlformats.org/spreadsheetml/2006/main" count="49" uniqueCount="35">
  <si>
    <t>附件1</t>
  </si>
  <si>
    <t>单位：万元</t>
  </si>
  <si>
    <t>序号</t>
  </si>
  <si>
    <t>项目名称</t>
  </si>
  <si>
    <t>本次安排
中央补助资金</t>
  </si>
  <si>
    <t>备注</t>
  </si>
  <si>
    <t>县（市、区）</t>
    <phoneticPr fontId="4" type="noConversion"/>
  </si>
  <si>
    <t>一</t>
    <phoneticPr fontId="4" type="noConversion"/>
  </si>
  <si>
    <t>台山市</t>
    <phoneticPr fontId="4" type="noConversion"/>
  </si>
  <si>
    <t xml:space="preserve">2300252农林水共同财政事权转移支付支出 </t>
    <phoneticPr fontId="4" type="noConversion"/>
  </si>
  <si>
    <t>213 农林水支出</t>
    <phoneticPr fontId="4" type="noConversion"/>
  </si>
  <si>
    <t>转移性支出
功能分类科目</t>
    <phoneticPr fontId="4" type="noConversion"/>
  </si>
  <si>
    <t>支出功能分类
科目</t>
    <phoneticPr fontId="4" type="noConversion"/>
  </si>
  <si>
    <t>蓬江区</t>
    <phoneticPr fontId="4" type="noConversion"/>
  </si>
  <si>
    <t>新会区</t>
    <phoneticPr fontId="4" type="noConversion"/>
  </si>
  <si>
    <t>新会区小型水库安全监测能力提升</t>
    <phoneticPr fontId="4" type="noConversion"/>
  </si>
  <si>
    <t>蓬江区小型水库安全监测能力提升</t>
    <phoneticPr fontId="4" type="noConversion"/>
  </si>
  <si>
    <t>新会区</t>
    <phoneticPr fontId="4" type="noConversion"/>
  </si>
  <si>
    <t>小型水库安全监测能力提升项目（江门市）小计</t>
    <phoneticPr fontId="4" type="noConversion"/>
  </si>
  <si>
    <t>二</t>
    <phoneticPr fontId="4" type="noConversion"/>
  </si>
  <si>
    <t>鹤山市</t>
    <phoneticPr fontId="4" type="noConversion"/>
  </si>
  <si>
    <t>农业水价综合改革（江门市）小计</t>
    <phoneticPr fontId="4" type="noConversion"/>
  </si>
  <si>
    <t>新会区农业水价综合改革</t>
    <phoneticPr fontId="4" type="noConversion"/>
  </si>
  <si>
    <t>台山市农业水价综合改革</t>
    <phoneticPr fontId="4" type="noConversion"/>
  </si>
  <si>
    <t>开平市</t>
    <phoneticPr fontId="4" type="noConversion"/>
  </si>
  <si>
    <t>开平市农业水价综合改革</t>
    <phoneticPr fontId="4" type="noConversion"/>
  </si>
  <si>
    <t>鹤山市农业水价综合改革</t>
    <phoneticPr fontId="4" type="noConversion"/>
  </si>
  <si>
    <t>恩平市</t>
    <phoneticPr fontId="4" type="noConversion"/>
  </si>
  <si>
    <t>恩平市农业水价综合改革</t>
    <phoneticPr fontId="4" type="noConversion"/>
  </si>
  <si>
    <t>三</t>
    <phoneticPr fontId="4" type="noConversion"/>
  </si>
  <si>
    <t>鹤山市</t>
    <phoneticPr fontId="4" type="noConversion"/>
  </si>
  <si>
    <t>鹤山市水系连通及水美乡村建设</t>
    <phoneticPr fontId="4" type="noConversion"/>
  </si>
  <si>
    <t>2022年中央水利发展资金（第二批）分配情况表</t>
    <phoneticPr fontId="4" type="noConversion"/>
  </si>
  <si>
    <t>水系连通及水美乡村（鹤山市）小计</t>
    <phoneticPr fontId="4" type="noConversion"/>
  </si>
  <si>
    <t>合计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</si>
</sst>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J9" sqref="J9"/>
    </sheetView>
  </sheetViews>
  <sheetFormatPr defaultColWidth="9" defaultRowHeight="13.5"/>
  <cols>
    <col min="1" max="1" width="7.375" customWidth="1"/>
    <col min="2" max="2" width="18.25" customWidth="1"/>
    <col min="3" max="3" width="31" customWidth="1"/>
    <col min="4" max="4" width="20.625" customWidth="1"/>
    <col min="5" max="5" width="15" customWidth="1"/>
    <col min="6" max="6" width="16" customWidth="1"/>
    <col min="7" max="7" width="12" customWidth="1"/>
  </cols>
  <sheetData>
    <row r="1" spans="1:7" ht="20.100000000000001" customHeight="1">
      <c r="A1" s="1" t="s">
        <v>0</v>
      </c>
    </row>
    <row r="2" spans="1:7" ht="38.1" customHeight="1">
      <c r="A2" s="23" t="s">
        <v>32</v>
      </c>
      <c r="B2" s="24"/>
      <c r="C2" s="24"/>
      <c r="D2" s="24"/>
      <c r="E2" s="24"/>
      <c r="F2" s="24"/>
      <c r="G2" s="24"/>
    </row>
    <row r="3" spans="1:7" ht="18" customHeight="1">
      <c r="A3" s="2"/>
      <c r="F3" s="3"/>
      <c r="G3" s="3" t="s">
        <v>1</v>
      </c>
    </row>
    <row r="4" spans="1:7" ht="45" customHeight="1">
      <c r="A4" s="4" t="s">
        <v>2</v>
      </c>
      <c r="B4" s="4" t="s">
        <v>6</v>
      </c>
      <c r="C4" s="4" t="s">
        <v>3</v>
      </c>
      <c r="D4" s="4" t="s">
        <v>11</v>
      </c>
      <c r="E4" s="4" t="s">
        <v>12</v>
      </c>
      <c r="F4" s="5" t="s">
        <v>4</v>
      </c>
      <c r="G4" s="5" t="s">
        <v>5</v>
      </c>
    </row>
    <row r="5" spans="1:7" ht="35.1" customHeight="1">
      <c r="A5" s="13"/>
      <c r="B5" s="9"/>
      <c r="C5" s="22" t="s">
        <v>34</v>
      </c>
      <c r="D5" s="12"/>
      <c r="E5" s="12"/>
      <c r="F5" s="10">
        <f>F6+F9+F15</f>
        <v>5681</v>
      </c>
      <c r="G5" s="5"/>
    </row>
    <row r="6" spans="1:7" ht="35.1" customHeight="1">
      <c r="A6" s="13" t="s">
        <v>7</v>
      </c>
      <c r="B6" s="15" t="s">
        <v>18</v>
      </c>
      <c r="C6" s="14"/>
      <c r="D6" s="12"/>
      <c r="E6" s="12"/>
      <c r="F6" s="10">
        <f>SUM(F7:F8)</f>
        <v>2411</v>
      </c>
      <c r="G6" s="5"/>
    </row>
    <row r="7" spans="1:7" ht="35.1" customHeight="1">
      <c r="A7" s="8">
        <v>1</v>
      </c>
      <c r="B7" s="17" t="s">
        <v>13</v>
      </c>
      <c r="C7" s="18" t="s">
        <v>16</v>
      </c>
      <c r="D7" s="20" t="s">
        <v>9</v>
      </c>
      <c r="E7" s="6" t="s">
        <v>10</v>
      </c>
      <c r="F7" s="11">
        <v>486</v>
      </c>
      <c r="G7" s="7"/>
    </row>
    <row r="8" spans="1:7" ht="35.1" customHeight="1">
      <c r="A8" s="16">
        <v>2</v>
      </c>
      <c r="B8" s="17" t="s">
        <v>14</v>
      </c>
      <c r="C8" s="19" t="s">
        <v>15</v>
      </c>
      <c r="D8" s="20" t="s">
        <v>9</v>
      </c>
      <c r="E8" s="6" t="s">
        <v>10</v>
      </c>
      <c r="F8" s="11">
        <v>1925</v>
      </c>
      <c r="G8" s="7"/>
    </row>
    <row r="9" spans="1:7" ht="35.1" customHeight="1">
      <c r="A9" s="13" t="s">
        <v>19</v>
      </c>
      <c r="B9" s="15" t="s">
        <v>21</v>
      </c>
      <c r="C9" s="14"/>
      <c r="D9" s="21"/>
      <c r="E9" s="12"/>
      <c r="F9" s="10">
        <f>SUM(F10:F14)</f>
        <v>270</v>
      </c>
      <c r="G9" s="5"/>
    </row>
    <row r="10" spans="1:7" ht="35.1" customHeight="1">
      <c r="A10" s="8">
        <v>1</v>
      </c>
      <c r="B10" s="17" t="s">
        <v>17</v>
      </c>
      <c r="C10" s="20" t="s">
        <v>22</v>
      </c>
      <c r="D10" s="20" t="s">
        <v>9</v>
      </c>
      <c r="E10" s="6" t="s">
        <v>10</v>
      </c>
      <c r="F10" s="11">
        <v>75</v>
      </c>
      <c r="G10" s="7"/>
    </row>
    <row r="11" spans="1:7" ht="35.1" customHeight="1">
      <c r="A11" s="16">
        <v>2</v>
      </c>
      <c r="B11" s="17" t="s">
        <v>8</v>
      </c>
      <c r="C11" s="20" t="s">
        <v>23</v>
      </c>
      <c r="D11" s="20" t="s">
        <v>9</v>
      </c>
      <c r="E11" s="6" t="s">
        <v>10</v>
      </c>
      <c r="F11" s="11">
        <v>106</v>
      </c>
      <c r="G11" s="7"/>
    </row>
    <row r="12" spans="1:7" ht="35.1" customHeight="1">
      <c r="A12" s="16">
        <v>3</v>
      </c>
      <c r="B12" s="17" t="s">
        <v>24</v>
      </c>
      <c r="C12" s="20" t="s">
        <v>25</v>
      </c>
      <c r="D12" s="20" t="s">
        <v>9</v>
      </c>
      <c r="E12" s="6" t="s">
        <v>10</v>
      </c>
      <c r="F12" s="11">
        <v>69</v>
      </c>
      <c r="G12" s="7"/>
    </row>
    <row r="13" spans="1:7" ht="35.1" customHeight="1">
      <c r="A13" s="16">
        <v>4</v>
      </c>
      <c r="B13" s="17" t="s">
        <v>20</v>
      </c>
      <c r="C13" s="20" t="s">
        <v>26</v>
      </c>
      <c r="D13" s="20" t="s">
        <v>9</v>
      </c>
      <c r="E13" s="6" t="s">
        <v>10</v>
      </c>
      <c r="F13" s="11">
        <v>14</v>
      </c>
      <c r="G13" s="7"/>
    </row>
    <row r="14" spans="1:7" ht="35.1" customHeight="1">
      <c r="A14" s="16">
        <v>5</v>
      </c>
      <c r="B14" s="17" t="s">
        <v>27</v>
      </c>
      <c r="C14" s="20" t="s">
        <v>28</v>
      </c>
      <c r="D14" s="20" t="s">
        <v>9</v>
      </c>
      <c r="E14" s="6" t="s">
        <v>10</v>
      </c>
      <c r="F14" s="11">
        <v>6</v>
      </c>
      <c r="G14" s="7"/>
    </row>
    <row r="15" spans="1:7" ht="35.1" customHeight="1">
      <c r="A15" s="13" t="s">
        <v>29</v>
      </c>
      <c r="B15" s="15" t="s">
        <v>33</v>
      </c>
      <c r="C15" s="14"/>
      <c r="D15" s="21"/>
      <c r="E15" s="12"/>
      <c r="F15" s="10">
        <f>SUM(F16)</f>
        <v>3000</v>
      </c>
      <c r="G15" s="5"/>
    </row>
    <row r="16" spans="1:7" ht="35.1" customHeight="1">
      <c r="A16" s="16">
        <v>1</v>
      </c>
      <c r="B16" s="17" t="s">
        <v>30</v>
      </c>
      <c r="C16" s="20" t="s">
        <v>31</v>
      </c>
      <c r="D16" s="20" t="s">
        <v>9</v>
      </c>
      <c r="E16" s="6" t="s">
        <v>10</v>
      </c>
      <c r="F16" s="11">
        <v>3000</v>
      </c>
      <c r="G16" s="7"/>
    </row>
  </sheetData>
  <mergeCells count="1">
    <mergeCell ref="A2:G2"/>
  </mergeCells>
  <phoneticPr fontId="4" type="noConversion"/>
  <pageMargins left="0.7006944444444444" right="0.7006944444444444" top="0.75138888888888888" bottom="0.75138888888888888" header="0.2986111111111111" footer="0.2986111111111111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陈洁</dc:creator>
  <cp:lastModifiedBy>冯小珊</cp:lastModifiedBy>
  <cp:lastPrinted>2022-06-15T02:51:16Z</cp:lastPrinted>
  <dcterms:created xsi:type="dcterms:W3CDTF">2019-04-17T01:51:53Z</dcterms:created>
  <dcterms:modified xsi:type="dcterms:W3CDTF">2022-06-15T02:55:12Z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