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<sst xmlns="http://schemas.openxmlformats.org/spreadsheetml/2006/main" count="159" uniqueCount="117">
  <si>
    <t>鹤山市卫生健康局“2022年度院士专家鹤山行暨宋兆鸿先生祖居揭牌活动”活动策划服务采购项目询价报价单</t>
  </si>
  <si>
    <t>采购编号：</t>
  </si>
  <si>
    <r>
      <rPr>
        <sz val="16"/>
        <rFont val="宋体"/>
        <charset val="134"/>
      </rPr>
      <t>报价单位：</t>
    </r>
    <r>
      <rPr>
        <u/>
        <sz val="16"/>
        <rFont val="宋体"/>
        <charset val="134"/>
      </rPr>
      <t xml:space="preserve">                                 </t>
    </r>
    <r>
      <rPr>
        <sz val="16"/>
        <rFont val="宋体"/>
        <charset val="134"/>
      </rPr>
      <t>（公章）</t>
    </r>
  </si>
  <si>
    <t>填报日期：  年  月  日</t>
  </si>
  <si>
    <t>序号</t>
  </si>
  <si>
    <t>项目</t>
  </si>
  <si>
    <t>规格</t>
  </si>
  <si>
    <t>数量</t>
  </si>
  <si>
    <t>单位</t>
  </si>
  <si>
    <t>单价（元）</t>
  </si>
  <si>
    <t>金额（元）</t>
  </si>
  <si>
    <t xml:space="preserve">酒店会场布置                                           </t>
  </si>
  <si>
    <t>充气龙拱门</t>
  </si>
  <si>
    <t>跨度15m</t>
  </si>
  <si>
    <t>项</t>
  </si>
  <si>
    <t>酒店外围指示牌</t>
  </si>
  <si>
    <t>尺寸：2.6*1.4m
黑底灯布喷画+桁架</t>
  </si>
  <si>
    <t>酒店外围欢迎牌</t>
  </si>
  <si>
    <t>尺寸：4*2.6m
黑底灯布喷画+桁架</t>
  </si>
  <si>
    <t>酒店大门口签到处</t>
  </si>
  <si>
    <t>尺寸：6*3m
黑底灯布喷画+桁架</t>
  </si>
  <si>
    <t>主题留影区</t>
  </si>
  <si>
    <t>尺寸：6*2.5m
黑底灯布喷画+桁架</t>
  </si>
  <si>
    <t>院士介绍展板</t>
  </si>
  <si>
    <t>尺寸：1.4*2.8*4
黑底灯布喷画+桁架</t>
  </si>
  <si>
    <t>豪华木质演讲台</t>
  </si>
  <si>
    <t>含演讲台主题装裱，木质</t>
  </si>
  <si>
    <t>张</t>
  </si>
  <si>
    <t>指示牌</t>
  </si>
  <si>
    <t>材质：木材</t>
  </si>
  <si>
    <t>舞台补光</t>
  </si>
  <si>
    <t>嘉宾水牌（粉色纸）</t>
  </si>
  <si>
    <t>粉纸黑字，A4纸</t>
  </si>
  <si>
    <t>个</t>
  </si>
  <si>
    <t>测温牌</t>
  </si>
  <si>
    <t>尺寸4*2.5m
黑底灯布喷画+桁架</t>
  </si>
  <si>
    <t>LED现场切换屏</t>
  </si>
  <si>
    <t>酒店场地费用</t>
  </si>
  <si>
    <t>东古玥湖酒店-东古厅</t>
  </si>
  <si>
    <t>酒店会场布置小计：</t>
  </si>
  <si>
    <t>揭幕仪式会场布置</t>
  </si>
  <si>
    <t>一、外围气氛布置</t>
  </si>
  <si>
    <t>道路路两边彩旗</t>
  </si>
  <si>
    <t>春亚纺布料，0.5*1.4m</t>
  </si>
  <si>
    <t>支</t>
  </si>
  <si>
    <t>村道路灯柱位广告</t>
  </si>
  <si>
    <t>1.3*2.4不锈钢</t>
  </si>
  <si>
    <t>套</t>
  </si>
  <si>
    <t>路段指示牌</t>
  </si>
  <si>
    <t>尺寸：1.4*2.6m
黑底灯布喷画+桁架</t>
  </si>
  <si>
    <t>入口欢迎牌</t>
  </si>
  <si>
    <t>尺寸：5*2.5
黑底灯布喷画+桁架</t>
  </si>
  <si>
    <t>停车场指示牌</t>
  </si>
  <si>
    <t>外围气氛布置项小计：</t>
  </si>
  <si>
    <t>二、会场布置</t>
  </si>
  <si>
    <t>侧巷封闭画板</t>
  </si>
  <si>
    <t>桁架+黑底灯布喷画 3.5*2.5m</t>
  </si>
  <si>
    <t>主背景</t>
  </si>
  <si>
    <t>尺寸：7*3m
桁架+黑底灯布喷画</t>
  </si>
  <si>
    <t>宋兆鸿先生简介</t>
  </si>
  <si>
    <t>桁架+黑底灯布3*2.6</t>
  </si>
  <si>
    <t>参观导视牌</t>
  </si>
  <si>
    <t>嘉宾水牌</t>
  </si>
  <si>
    <t>嘉宾桌</t>
  </si>
  <si>
    <t>香槟色台布</t>
  </si>
  <si>
    <t>嘉宾桌硬盒装纸巾</t>
  </si>
  <si>
    <t>盒</t>
  </si>
  <si>
    <t>豪华嘉宾椅</t>
  </si>
  <si>
    <t>含白色椅套 香槟色结</t>
  </si>
  <si>
    <t>揭幕轨道+揭幕布</t>
  </si>
  <si>
    <t>尺寸：2.8*1.8m</t>
  </si>
  <si>
    <t>“鹤山市爱国主义教育基地”牌</t>
  </si>
  <si>
    <t>不锈钢腐蚀牌0.4*0.6m</t>
  </si>
  <si>
    <t>块</t>
  </si>
  <si>
    <t>“院士之家”牌</t>
  </si>
  <si>
    <t>揭幕移动展架</t>
  </si>
  <si>
    <t>材质：不锈钢</t>
  </si>
  <si>
    <t>地毯</t>
  </si>
  <si>
    <t>灰色</t>
  </si>
  <si>
    <t>平方</t>
  </si>
  <si>
    <t>专业音响</t>
  </si>
  <si>
    <t>门口+会场内
含竖咪、讲座咪、含咪架</t>
  </si>
  <si>
    <t>工作证（通用）</t>
  </si>
  <si>
    <t>嘉宾证30个，工作证50个，
媒体证20个</t>
  </si>
  <si>
    <t>托管仪式证书</t>
  </si>
  <si>
    <t>尺寸：31.6*22.6cm</t>
  </si>
  <si>
    <t>茶点座谈区</t>
  </si>
  <si>
    <t>高级精美茶点</t>
  </si>
  <si>
    <t>会场布置项小计：</t>
  </si>
  <si>
    <t>六、礼仪服务费</t>
  </si>
  <si>
    <t>专业礼仪小姐</t>
  </si>
  <si>
    <t>身高1.65m以上 仅含当天彩排
提前一天彩排费用另算</t>
  </si>
  <si>
    <t>人</t>
  </si>
  <si>
    <t>高档礼仪服（租赁）</t>
  </si>
  <si>
    <t>素雅职业装</t>
  </si>
  <si>
    <t>礼仪服务费项小计：</t>
  </si>
  <si>
    <t>七、摄影录像制作</t>
  </si>
  <si>
    <t>全程高清相片摄影</t>
  </si>
  <si>
    <t>1人1机 ，全程拍摄</t>
  </si>
  <si>
    <t>全程高清DV录像</t>
  </si>
  <si>
    <t>2人2机 ，全程录像，后期剪辑及保存</t>
  </si>
  <si>
    <t>摄影录像项小计：</t>
  </si>
  <si>
    <t>八、专家费用</t>
  </si>
  <si>
    <t>专家邀请费用</t>
  </si>
  <si>
    <t>邀请院士、教授4名</t>
  </si>
  <si>
    <t>住宿（东古玥湖酒店）</t>
  </si>
  <si>
    <t>东古玥湖酒店：4间套房，9间标双，1间标单。</t>
  </si>
  <si>
    <t>九、餐费</t>
  </si>
  <si>
    <t>餐费</t>
  </si>
  <si>
    <t>与会人员及工作人员餐费</t>
  </si>
  <si>
    <t>专家费用项小计：</t>
  </si>
  <si>
    <t>十、策划及人工运输费</t>
  </si>
  <si>
    <t>活动策划费、设计费、执行费</t>
  </si>
  <si>
    <t>人工安装及物资车辆运输</t>
  </si>
  <si>
    <t>策划及人工运输费小计：</t>
  </si>
  <si>
    <t>总计（不含税）：</t>
  </si>
  <si>
    <t>总计（含税）：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</si>
</sst>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zoomScale="70" zoomScaleNormal="70" topLeftCell="A52" workbookViewId="0">
      <selection activeCell="C66" sqref="C66"/>
    </sheetView>
  </sheetViews>
  <sheetFormatPr defaultColWidth="9" defaultRowHeight="14.4"/>
  <cols>
    <col min="1" max="1" width="8.66666666666667" style="4" customWidth="1"/>
    <col min="2" max="2" width="34.4444444444444" style="4" customWidth="1"/>
    <col min="3" max="3" width="37.8888888888889" style="5" customWidth="1"/>
    <col min="4" max="4" width="15.7777777777778" style="6" customWidth="1"/>
    <col min="5" max="5" width="6.88888888888889" style="6" customWidth="1"/>
    <col min="6" max="6" width="13" style="6" customWidth="1"/>
    <col min="7" max="7" width="13.2222222222222" style="6" customWidth="1"/>
    <col min="8" max="8" width="17.3333333333333" style="6" customWidth="1"/>
    <col min="9" max="9" width="9" style="4"/>
    <col min="10" max="10" width="12.6666666666667" style="4"/>
    <col min="11" max="16384" width="9" style="4"/>
  </cols>
  <sheetData>
    <row r="1" s="1" customFormat="1" ht="2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14.25" customHeight="1" spans="1:8">
      <c r="A2" s="8"/>
      <c r="B2" s="8"/>
      <c r="C2" s="8"/>
      <c r="D2" s="8"/>
      <c r="E2" s="8"/>
      <c r="F2" s="8"/>
      <c r="G2" s="8"/>
      <c r="H2" s="8"/>
    </row>
    <row r="3" s="1" customFormat="1" ht="20.4" spans="1:8">
      <c r="A3" s="9" t="s">
        <v>1</v>
      </c>
      <c r="B3" s="9"/>
      <c r="C3" s="9"/>
      <c r="D3" s="9"/>
      <c r="E3" s="9"/>
      <c r="F3" s="9"/>
      <c r="G3" s="9"/>
      <c r="H3" s="9"/>
    </row>
    <row r="4" s="1" customFormat="1" ht="20.4" spans="1:8">
      <c r="A4" s="9" t="s">
        <v>2</v>
      </c>
      <c r="B4" s="9"/>
      <c r="C4" s="9"/>
      <c r="D4" s="9"/>
      <c r="E4" s="9"/>
      <c r="F4" s="9"/>
      <c r="G4" s="9"/>
      <c r="H4" s="9"/>
    </row>
    <row r="5" s="1" customFormat="1" ht="20.4" spans="1:8">
      <c r="A5" s="9" t="s">
        <v>3</v>
      </c>
      <c r="B5" s="9"/>
      <c r="C5" s="9"/>
      <c r="D5" s="9"/>
      <c r="E5" s="9"/>
      <c r="F5" s="9"/>
      <c r="G5" s="9"/>
      <c r="H5" s="9"/>
    </row>
    <row r="6" s="2" customFormat="1" ht="17.4" spans="1:8">
      <c r="A6" s="10"/>
      <c r="B6" s="10"/>
      <c r="C6" s="10"/>
      <c r="D6" s="10"/>
      <c r="E6" s="10"/>
      <c r="F6" s="10"/>
      <c r="G6" s="10"/>
      <c r="H6" s="10"/>
    </row>
    <row r="7" s="3" customFormat="1" ht="20" customHeight="1" spans="1:7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2" t="s">
        <v>10</v>
      </c>
    </row>
    <row r="8" s="3" customFormat="1" ht="30" customHeight="1" spans="1:7">
      <c r="A8" s="13" t="s">
        <v>11</v>
      </c>
      <c r="B8" s="14"/>
      <c r="C8" s="14"/>
      <c r="D8" s="14"/>
      <c r="E8" s="14"/>
      <c r="F8" s="14"/>
      <c r="G8" s="15"/>
    </row>
    <row r="9" s="3" customFormat="1" ht="34" customHeight="1" spans="1:7">
      <c r="A9" s="16">
        <v>1</v>
      </c>
      <c r="B9" s="16" t="s">
        <v>12</v>
      </c>
      <c r="C9" s="16" t="s">
        <v>13</v>
      </c>
      <c r="D9" s="16">
        <v>1</v>
      </c>
      <c r="E9" s="16" t="s">
        <v>14</v>
      </c>
      <c r="F9" s="16"/>
      <c r="G9" s="16"/>
    </row>
    <row r="10" s="3" customFormat="1" ht="46" customHeight="1" spans="1:7">
      <c r="A10" s="16">
        <v>2</v>
      </c>
      <c r="B10" s="17" t="s">
        <v>15</v>
      </c>
      <c r="C10" s="17" t="s">
        <v>16</v>
      </c>
      <c r="D10" s="17">
        <v>2</v>
      </c>
      <c r="E10" s="17" t="s">
        <v>14</v>
      </c>
      <c r="F10" s="17"/>
      <c r="G10" s="16"/>
    </row>
    <row r="11" s="3" customFormat="1" ht="48" customHeight="1" spans="1:7">
      <c r="A11" s="16">
        <v>3</v>
      </c>
      <c r="B11" s="17" t="s">
        <v>17</v>
      </c>
      <c r="C11" s="17" t="s">
        <v>18</v>
      </c>
      <c r="D11" s="17">
        <v>1</v>
      </c>
      <c r="E11" s="17" t="s">
        <v>14</v>
      </c>
      <c r="F11" s="17"/>
      <c r="G11" s="16"/>
    </row>
    <row r="12" s="3" customFormat="1" ht="45" customHeight="1" spans="1:7">
      <c r="A12" s="16">
        <v>4</v>
      </c>
      <c r="B12" s="17" t="s">
        <v>19</v>
      </c>
      <c r="C12" s="17" t="s">
        <v>20</v>
      </c>
      <c r="D12" s="17">
        <v>1</v>
      </c>
      <c r="E12" s="17" t="s">
        <v>14</v>
      </c>
      <c r="F12" s="17"/>
      <c r="G12" s="16"/>
    </row>
    <row r="13" s="3" customFormat="1" ht="52" customHeight="1" spans="1:7">
      <c r="A13" s="16">
        <v>5</v>
      </c>
      <c r="B13" s="17" t="s">
        <v>21</v>
      </c>
      <c r="C13" s="17" t="s">
        <v>22</v>
      </c>
      <c r="D13" s="17">
        <v>1</v>
      </c>
      <c r="E13" s="17" t="s">
        <v>14</v>
      </c>
      <c r="F13" s="17"/>
      <c r="G13" s="16"/>
    </row>
    <row r="14" s="3" customFormat="1" ht="52" customHeight="1" spans="1:7">
      <c r="A14" s="16">
        <v>6</v>
      </c>
      <c r="B14" s="17" t="s">
        <v>23</v>
      </c>
      <c r="C14" s="17" t="s">
        <v>24</v>
      </c>
      <c r="D14" s="17">
        <v>4</v>
      </c>
      <c r="E14" s="17" t="s">
        <v>14</v>
      </c>
      <c r="F14" s="17"/>
      <c r="G14" s="16"/>
    </row>
    <row r="15" s="3" customFormat="1" ht="52" customHeight="1" spans="1:7">
      <c r="A15" s="16">
        <v>7</v>
      </c>
      <c r="B15" s="17" t="s">
        <v>25</v>
      </c>
      <c r="C15" s="17" t="s">
        <v>26</v>
      </c>
      <c r="D15" s="17">
        <v>2</v>
      </c>
      <c r="E15" s="17" t="s">
        <v>27</v>
      </c>
      <c r="F15" s="17"/>
      <c r="G15" s="16"/>
    </row>
    <row r="16" s="3" customFormat="1" ht="38" customHeight="1" spans="1:7">
      <c r="A16" s="16">
        <v>8</v>
      </c>
      <c r="B16" s="17" t="s">
        <v>28</v>
      </c>
      <c r="C16" s="17" t="s">
        <v>29</v>
      </c>
      <c r="D16" s="17">
        <v>3</v>
      </c>
      <c r="E16" s="17" t="s">
        <v>14</v>
      </c>
      <c r="F16" s="17"/>
      <c r="G16" s="16"/>
    </row>
    <row r="17" s="3" customFormat="1" ht="38" customHeight="1" spans="1:7">
      <c r="A17" s="16">
        <v>9</v>
      </c>
      <c r="B17" s="17" t="s">
        <v>30</v>
      </c>
      <c r="C17" s="17"/>
      <c r="D17" s="17">
        <v>1</v>
      </c>
      <c r="E17" s="17" t="s">
        <v>14</v>
      </c>
      <c r="F17" s="17"/>
      <c r="G17" s="16"/>
    </row>
    <row r="18" s="3" customFormat="1" ht="38" customHeight="1" spans="1:7">
      <c r="A18" s="16">
        <v>10</v>
      </c>
      <c r="B18" s="17" t="s">
        <v>31</v>
      </c>
      <c r="C18" s="17" t="s">
        <v>32</v>
      </c>
      <c r="D18" s="17">
        <v>90</v>
      </c>
      <c r="E18" s="17" t="s">
        <v>33</v>
      </c>
      <c r="F18" s="17"/>
      <c r="G18" s="16"/>
    </row>
    <row r="19" s="3" customFormat="1" ht="52" customHeight="1" spans="1:7">
      <c r="A19" s="16">
        <v>11</v>
      </c>
      <c r="B19" s="17" t="s">
        <v>34</v>
      </c>
      <c r="C19" s="17" t="s">
        <v>35</v>
      </c>
      <c r="D19" s="17">
        <v>1</v>
      </c>
      <c r="E19" s="17" t="s">
        <v>14</v>
      </c>
      <c r="F19" s="17"/>
      <c r="G19" s="16"/>
    </row>
    <row r="20" s="3" customFormat="1" ht="38" customHeight="1" spans="1:7">
      <c r="A20" s="16">
        <v>12</v>
      </c>
      <c r="B20" s="17" t="s">
        <v>36</v>
      </c>
      <c r="C20" s="17"/>
      <c r="D20" s="17">
        <v>1</v>
      </c>
      <c r="E20" s="17" t="s">
        <v>14</v>
      </c>
      <c r="F20" s="17"/>
      <c r="G20" s="16"/>
    </row>
    <row r="21" s="3" customFormat="1" ht="38" customHeight="1" spans="1:7">
      <c r="A21" s="16">
        <v>13</v>
      </c>
      <c r="B21" s="17" t="s">
        <v>37</v>
      </c>
      <c r="C21" s="17" t="s">
        <v>38</v>
      </c>
      <c r="D21" s="17">
        <v>1</v>
      </c>
      <c r="E21" s="17" t="s">
        <v>14</v>
      </c>
      <c r="F21" s="17"/>
      <c r="G21" s="16"/>
    </row>
    <row r="22" s="3" customFormat="1" ht="29" customHeight="1" spans="1:7">
      <c r="A22" s="18" t="s">
        <v>39</v>
      </c>
      <c r="B22" s="19"/>
      <c r="C22" s="19"/>
      <c r="D22" s="19"/>
      <c r="E22" s="19"/>
      <c r="F22" s="20"/>
      <c r="G22" s="21">
        <f>SUM(G9:G21)</f>
        <v>0</v>
      </c>
    </row>
    <row r="23" s="3" customFormat="1" ht="30" customHeight="1" spans="1:7">
      <c r="A23" s="13" t="s">
        <v>40</v>
      </c>
      <c r="B23" s="14"/>
      <c r="C23" s="14"/>
      <c r="D23" s="14"/>
      <c r="E23" s="14"/>
      <c r="F23" s="14"/>
      <c r="G23" s="15"/>
    </row>
    <row r="24" s="3" customFormat="1" ht="20" customHeight="1" spans="1:7">
      <c r="A24" s="22" t="s">
        <v>41</v>
      </c>
      <c r="B24" s="23"/>
      <c r="C24" s="23"/>
      <c r="D24" s="23"/>
      <c r="E24" s="23"/>
      <c r="F24" s="23"/>
      <c r="G24" s="24"/>
    </row>
    <row r="25" s="3" customFormat="1" ht="27" customHeight="1" spans="1:7">
      <c r="A25" s="17">
        <v>1</v>
      </c>
      <c r="B25" s="17" t="s">
        <v>42</v>
      </c>
      <c r="C25" s="17" t="s">
        <v>43</v>
      </c>
      <c r="D25" s="17">
        <v>200</v>
      </c>
      <c r="E25" s="17" t="s">
        <v>44</v>
      </c>
      <c r="F25" s="17"/>
      <c r="G25" s="21"/>
    </row>
    <row r="26" s="3" customFormat="1" ht="32" customHeight="1" spans="1:7">
      <c r="A26" s="17">
        <v>2</v>
      </c>
      <c r="B26" s="17" t="s">
        <v>45</v>
      </c>
      <c r="C26" s="17" t="s">
        <v>46</v>
      </c>
      <c r="D26" s="17">
        <v>6</v>
      </c>
      <c r="E26" s="17" t="s">
        <v>47</v>
      </c>
      <c r="F26" s="17"/>
      <c r="G26" s="21"/>
    </row>
    <row r="27" s="3" customFormat="1" ht="52" customHeight="1" spans="1:7">
      <c r="A27" s="17">
        <v>3</v>
      </c>
      <c r="B27" s="17" t="s">
        <v>48</v>
      </c>
      <c r="C27" s="17" t="s">
        <v>49</v>
      </c>
      <c r="D27" s="17">
        <v>3</v>
      </c>
      <c r="E27" s="17" t="s">
        <v>14</v>
      </c>
      <c r="F27" s="17"/>
      <c r="G27" s="21"/>
    </row>
    <row r="28" s="3" customFormat="1" ht="52" customHeight="1" spans="1:7">
      <c r="A28" s="17">
        <v>4</v>
      </c>
      <c r="B28" s="17" t="s">
        <v>50</v>
      </c>
      <c r="C28" s="17" t="s">
        <v>51</v>
      </c>
      <c r="D28" s="17">
        <v>1</v>
      </c>
      <c r="E28" s="17" t="s">
        <v>14</v>
      </c>
      <c r="F28" s="17"/>
      <c r="G28" s="21"/>
    </row>
    <row r="29" s="3" customFormat="1" ht="53" customHeight="1" spans="1:9">
      <c r="A29" s="17">
        <v>5</v>
      </c>
      <c r="B29" s="17" t="s">
        <v>52</v>
      </c>
      <c r="C29" s="17" t="s">
        <v>49</v>
      </c>
      <c r="D29" s="17">
        <v>1</v>
      </c>
      <c r="E29" s="17" t="s">
        <v>14</v>
      </c>
      <c r="F29" s="17"/>
      <c r="G29" s="21"/>
      <c r="I29" s="17"/>
    </row>
    <row r="30" s="3" customFormat="1" ht="25" customHeight="1" spans="1:7">
      <c r="A30" s="25" t="s">
        <v>53</v>
      </c>
      <c r="B30" s="19"/>
      <c r="C30" s="19"/>
      <c r="D30" s="19"/>
      <c r="E30" s="19"/>
      <c r="F30" s="20"/>
      <c r="G30" s="21">
        <f>SUM(G25:G29)</f>
        <v>0</v>
      </c>
    </row>
    <row r="31" s="3" customFormat="1" ht="20" customHeight="1" spans="1:7">
      <c r="A31" s="26" t="s">
        <v>54</v>
      </c>
      <c r="B31" s="26"/>
      <c r="C31" s="26"/>
      <c r="D31" s="26"/>
      <c r="E31" s="26"/>
      <c r="F31" s="26"/>
      <c r="G31" s="26"/>
    </row>
    <row r="32" s="3" customFormat="1" ht="35" customHeight="1" spans="1:7">
      <c r="A32" s="17">
        <v>1</v>
      </c>
      <c r="B32" s="17" t="s">
        <v>55</v>
      </c>
      <c r="C32" s="17" t="s">
        <v>56</v>
      </c>
      <c r="D32" s="17">
        <v>1</v>
      </c>
      <c r="E32" s="17" t="s">
        <v>14</v>
      </c>
      <c r="F32" s="17"/>
      <c r="G32" s="17"/>
    </row>
    <row r="33" s="3" customFormat="1" ht="41" customHeight="1" spans="1:7">
      <c r="A33" s="17">
        <v>2</v>
      </c>
      <c r="B33" s="17" t="s">
        <v>57</v>
      </c>
      <c r="C33" s="17" t="s">
        <v>58</v>
      </c>
      <c r="D33" s="17">
        <v>1</v>
      </c>
      <c r="E33" s="17" t="s">
        <v>14</v>
      </c>
      <c r="F33" s="17"/>
      <c r="G33" s="17"/>
    </row>
    <row r="34" s="3" customFormat="1" ht="35" customHeight="1" spans="1:7">
      <c r="A34" s="17">
        <v>3</v>
      </c>
      <c r="B34" s="17" t="s">
        <v>59</v>
      </c>
      <c r="C34" s="17" t="s">
        <v>60</v>
      </c>
      <c r="D34" s="17">
        <v>1</v>
      </c>
      <c r="E34" s="17" t="s">
        <v>14</v>
      </c>
      <c r="F34" s="17"/>
      <c r="G34" s="17"/>
    </row>
    <row r="35" s="3" customFormat="1" ht="35" customHeight="1" spans="1:7">
      <c r="A35" s="17">
        <v>4</v>
      </c>
      <c r="B35" s="17" t="s">
        <v>61</v>
      </c>
      <c r="C35" s="17" t="s">
        <v>29</v>
      </c>
      <c r="D35" s="17">
        <v>8</v>
      </c>
      <c r="E35" s="17" t="s">
        <v>14</v>
      </c>
      <c r="F35" s="17"/>
      <c r="G35" s="17"/>
    </row>
    <row r="36" s="3" customFormat="1" ht="35" customHeight="1" spans="1:7">
      <c r="A36" s="17">
        <v>5</v>
      </c>
      <c r="B36" s="17" t="s">
        <v>25</v>
      </c>
      <c r="C36" s="17" t="s">
        <v>26</v>
      </c>
      <c r="D36" s="17">
        <v>1</v>
      </c>
      <c r="E36" s="17" t="s">
        <v>27</v>
      </c>
      <c r="F36" s="17"/>
      <c r="G36" s="17"/>
    </row>
    <row r="37" s="3" customFormat="1" ht="35" customHeight="1" spans="1:7">
      <c r="A37" s="17">
        <v>6</v>
      </c>
      <c r="B37" s="17" t="s">
        <v>62</v>
      </c>
      <c r="C37" s="17" t="s">
        <v>32</v>
      </c>
      <c r="D37" s="17">
        <v>30</v>
      </c>
      <c r="E37" s="17" t="s">
        <v>33</v>
      </c>
      <c r="F37" s="17"/>
      <c r="G37" s="17"/>
    </row>
    <row r="38" s="3" customFormat="1" ht="35" customHeight="1" spans="1:7">
      <c r="A38" s="17">
        <v>7</v>
      </c>
      <c r="B38" s="17" t="s">
        <v>63</v>
      </c>
      <c r="C38" s="17" t="s">
        <v>64</v>
      </c>
      <c r="D38" s="17">
        <v>16</v>
      </c>
      <c r="E38" s="17" t="s">
        <v>27</v>
      </c>
      <c r="F38" s="17"/>
      <c r="G38" s="17"/>
    </row>
    <row r="39" s="3" customFormat="1" ht="35" customHeight="1" spans="1:7">
      <c r="A39" s="17">
        <v>8</v>
      </c>
      <c r="B39" s="27" t="s">
        <v>65</v>
      </c>
      <c r="C39" s="17"/>
      <c r="D39" s="17">
        <v>10</v>
      </c>
      <c r="E39" s="17" t="s">
        <v>66</v>
      </c>
      <c r="F39" s="17"/>
      <c r="G39" s="17"/>
    </row>
    <row r="40" s="3" customFormat="1" ht="35" customHeight="1" spans="1:7">
      <c r="A40" s="17">
        <v>9</v>
      </c>
      <c r="B40" s="17" t="s">
        <v>67</v>
      </c>
      <c r="C40" s="17" t="s">
        <v>68</v>
      </c>
      <c r="D40" s="17">
        <v>130</v>
      </c>
      <c r="E40" s="17" t="s">
        <v>27</v>
      </c>
      <c r="F40" s="28"/>
      <c r="G40" s="17"/>
    </row>
    <row r="41" s="3" customFormat="1" ht="35" customHeight="1" spans="1:7">
      <c r="A41" s="17">
        <v>10</v>
      </c>
      <c r="B41" s="17" t="s">
        <v>69</v>
      </c>
      <c r="C41" s="17" t="s">
        <v>70</v>
      </c>
      <c r="D41" s="17">
        <v>1</v>
      </c>
      <c r="E41" s="17" t="s">
        <v>14</v>
      </c>
      <c r="F41" s="17"/>
      <c r="G41" s="17"/>
    </row>
    <row r="42" s="3" customFormat="1" ht="35" customHeight="1" spans="1:7">
      <c r="A42" s="17">
        <v>11</v>
      </c>
      <c r="B42" s="17" t="s">
        <v>71</v>
      </c>
      <c r="C42" s="17" t="s">
        <v>72</v>
      </c>
      <c r="D42" s="17">
        <v>1</v>
      </c>
      <c r="E42" s="17" t="s">
        <v>73</v>
      </c>
      <c r="F42" s="17"/>
      <c r="G42" s="17"/>
    </row>
    <row r="43" s="3" customFormat="1" ht="35" customHeight="1" spans="1:7">
      <c r="A43" s="17">
        <v>12</v>
      </c>
      <c r="B43" s="17" t="s">
        <v>74</v>
      </c>
      <c r="C43" s="17" t="s">
        <v>72</v>
      </c>
      <c r="D43" s="17">
        <v>1</v>
      </c>
      <c r="E43" s="17" t="s">
        <v>73</v>
      </c>
      <c r="F43" s="17"/>
      <c r="G43" s="17"/>
    </row>
    <row r="44" s="3" customFormat="1" ht="35" customHeight="1" spans="1:7">
      <c r="A44" s="17">
        <v>13</v>
      </c>
      <c r="B44" s="17" t="s">
        <v>75</v>
      </c>
      <c r="C44" s="17" t="s">
        <v>76</v>
      </c>
      <c r="D44" s="17">
        <v>1</v>
      </c>
      <c r="E44" s="17" t="s">
        <v>14</v>
      </c>
      <c r="F44" s="17"/>
      <c r="G44" s="17"/>
    </row>
    <row r="45" s="3" customFormat="1" ht="35" customHeight="1" spans="1:7">
      <c r="A45" s="17">
        <v>14</v>
      </c>
      <c r="B45" s="17" t="s">
        <v>77</v>
      </c>
      <c r="C45" s="17" t="s">
        <v>78</v>
      </c>
      <c r="D45" s="17">
        <v>200</v>
      </c>
      <c r="E45" s="17" t="s">
        <v>79</v>
      </c>
      <c r="F45" s="17"/>
      <c r="G45" s="17"/>
    </row>
    <row r="46" s="3" customFormat="1" ht="46" customHeight="1" spans="1:7">
      <c r="A46" s="17">
        <v>15</v>
      </c>
      <c r="B46" s="17" t="s">
        <v>80</v>
      </c>
      <c r="C46" s="17" t="s">
        <v>81</v>
      </c>
      <c r="D46" s="17">
        <v>1</v>
      </c>
      <c r="E46" s="17" t="s">
        <v>14</v>
      </c>
      <c r="F46" s="17"/>
      <c r="G46" s="17"/>
    </row>
    <row r="47" s="3" customFormat="1" ht="41" customHeight="1" spans="1:7">
      <c r="A47" s="17">
        <v>16</v>
      </c>
      <c r="B47" s="16" t="s">
        <v>82</v>
      </c>
      <c r="C47" s="16" t="s">
        <v>83</v>
      </c>
      <c r="D47" s="17">
        <v>100</v>
      </c>
      <c r="E47" s="17" t="s">
        <v>33</v>
      </c>
      <c r="F47" s="17"/>
      <c r="G47" s="17"/>
    </row>
    <row r="48" s="3" customFormat="1" ht="35" customHeight="1" spans="1:7">
      <c r="A48" s="17">
        <v>17</v>
      </c>
      <c r="B48" s="16" t="s">
        <v>84</v>
      </c>
      <c r="C48" s="16" t="s">
        <v>85</v>
      </c>
      <c r="D48" s="17">
        <v>1</v>
      </c>
      <c r="E48" s="17" t="s">
        <v>14</v>
      </c>
      <c r="F48" s="17"/>
      <c r="G48" s="17"/>
    </row>
    <row r="49" s="3" customFormat="1" ht="35" customHeight="1" spans="1:7">
      <c r="A49" s="17">
        <v>18</v>
      </c>
      <c r="B49" s="27" t="s">
        <v>86</v>
      </c>
      <c r="C49" s="27" t="s">
        <v>87</v>
      </c>
      <c r="D49" s="27">
        <v>1</v>
      </c>
      <c r="E49" s="27" t="s">
        <v>14</v>
      </c>
      <c r="F49" s="27"/>
      <c r="G49" s="17"/>
    </row>
    <row r="50" s="3" customFormat="1" ht="35" customHeight="1" spans="1:7">
      <c r="A50" s="18" t="s">
        <v>88</v>
      </c>
      <c r="B50" s="19"/>
      <c r="C50" s="19"/>
      <c r="D50" s="19"/>
      <c r="E50" s="19"/>
      <c r="F50" s="20"/>
      <c r="G50" s="21">
        <f>SUM(G32:G49)</f>
        <v>0</v>
      </c>
    </row>
    <row r="51" s="3" customFormat="1" ht="20" customHeight="1" spans="1:7">
      <c r="A51" s="26" t="s">
        <v>89</v>
      </c>
      <c r="B51" s="29"/>
      <c r="C51" s="29"/>
      <c r="D51" s="29"/>
      <c r="E51" s="29"/>
      <c r="F51" s="29"/>
      <c r="G51" s="29"/>
    </row>
    <row r="52" s="3" customFormat="1" ht="59" customHeight="1" spans="1:7">
      <c r="A52" s="17">
        <v>1</v>
      </c>
      <c r="B52" s="16" t="s">
        <v>90</v>
      </c>
      <c r="C52" s="16" t="s">
        <v>91</v>
      </c>
      <c r="D52" s="17">
        <v>4</v>
      </c>
      <c r="E52" s="17" t="s">
        <v>92</v>
      </c>
      <c r="F52" s="17"/>
      <c r="G52" s="17"/>
    </row>
    <row r="53" s="3" customFormat="1" ht="29" customHeight="1" spans="1:7">
      <c r="A53" s="17">
        <v>2</v>
      </c>
      <c r="B53" s="16" t="s">
        <v>93</v>
      </c>
      <c r="C53" s="16" t="s">
        <v>94</v>
      </c>
      <c r="D53" s="17">
        <v>4</v>
      </c>
      <c r="E53" s="17" t="s">
        <v>47</v>
      </c>
      <c r="F53" s="17"/>
      <c r="G53" s="17"/>
    </row>
    <row r="54" s="3" customFormat="1" ht="29" customHeight="1" spans="1:7">
      <c r="A54" s="18" t="s">
        <v>95</v>
      </c>
      <c r="B54" s="19"/>
      <c r="C54" s="19"/>
      <c r="D54" s="19"/>
      <c r="E54" s="19"/>
      <c r="F54" s="20"/>
      <c r="G54" s="17">
        <f>SUM(G52:G53)</f>
        <v>0</v>
      </c>
    </row>
    <row r="55" s="3" customFormat="1" ht="17.4" spans="1:7">
      <c r="A55" s="26" t="s">
        <v>96</v>
      </c>
      <c r="B55" s="29"/>
      <c r="C55" s="29"/>
      <c r="D55" s="29"/>
      <c r="E55" s="29"/>
      <c r="F55" s="29"/>
      <c r="G55" s="29"/>
    </row>
    <row r="56" s="3" customFormat="1" ht="36" customHeight="1" spans="1:7">
      <c r="A56" s="17">
        <v>1</v>
      </c>
      <c r="B56" s="17" t="s">
        <v>97</v>
      </c>
      <c r="C56" s="17" t="s">
        <v>98</v>
      </c>
      <c r="D56" s="16">
        <v>1</v>
      </c>
      <c r="E56" s="16" t="s">
        <v>14</v>
      </c>
      <c r="F56" s="16"/>
      <c r="G56" s="30"/>
    </row>
    <row r="57" s="3" customFormat="1" ht="50" customHeight="1" spans="1:7">
      <c r="A57" s="17">
        <v>2</v>
      </c>
      <c r="B57" s="17" t="s">
        <v>99</v>
      </c>
      <c r="C57" s="17" t="s">
        <v>100</v>
      </c>
      <c r="D57" s="16">
        <v>2</v>
      </c>
      <c r="E57" s="16" t="s">
        <v>14</v>
      </c>
      <c r="F57" s="16"/>
      <c r="G57" s="30"/>
    </row>
    <row r="58" s="3" customFormat="1" ht="36" customHeight="1" spans="1:7">
      <c r="A58" s="18" t="s">
        <v>101</v>
      </c>
      <c r="B58" s="19"/>
      <c r="C58" s="19"/>
      <c r="D58" s="19"/>
      <c r="E58" s="19"/>
      <c r="F58" s="20"/>
      <c r="G58" s="17">
        <f>SUM(G56:G57)</f>
        <v>0</v>
      </c>
    </row>
    <row r="59" s="3" customFormat="1" ht="21" customHeight="1" spans="1:7">
      <c r="A59" s="26" t="s">
        <v>102</v>
      </c>
      <c r="B59" s="29"/>
      <c r="C59" s="29"/>
      <c r="D59" s="29"/>
      <c r="E59" s="29"/>
      <c r="F59" s="29"/>
      <c r="G59" s="29"/>
    </row>
    <row r="60" s="3" customFormat="1" ht="36" customHeight="1" spans="1:7">
      <c r="A60" s="17">
        <v>1</v>
      </c>
      <c r="B60" s="17" t="s">
        <v>103</v>
      </c>
      <c r="C60" s="17" t="s">
        <v>104</v>
      </c>
      <c r="D60" s="17">
        <v>1</v>
      </c>
      <c r="E60" s="17" t="s">
        <v>14</v>
      </c>
      <c r="F60" s="17"/>
      <c r="G60" s="17"/>
    </row>
    <row r="61" s="3" customFormat="1" ht="46" customHeight="1" spans="1:7">
      <c r="A61" s="17">
        <v>2</v>
      </c>
      <c r="B61" s="17" t="s">
        <v>105</v>
      </c>
      <c r="C61" s="17" t="s">
        <v>106</v>
      </c>
      <c r="D61" s="17">
        <v>1</v>
      </c>
      <c r="E61" s="17" t="s">
        <v>14</v>
      </c>
      <c r="F61" s="17"/>
      <c r="G61" s="17"/>
    </row>
    <row r="62" s="3" customFormat="1" ht="34" customHeight="1" spans="1:7">
      <c r="A62" s="26" t="s">
        <v>107</v>
      </c>
      <c r="B62" s="29"/>
      <c r="C62" s="29"/>
      <c r="D62" s="29"/>
      <c r="E62" s="29"/>
      <c r="F62" s="29"/>
      <c r="G62" s="29"/>
    </row>
    <row r="63" s="3" customFormat="1" ht="36" customHeight="1" spans="1:7">
      <c r="A63" s="17">
        <v>3</v>
      </c>
      <c r="B63" s="17" t="s">
        <v>108</v>
      </c>
      <c r="C63" s="17" t="s">
        <v>109</v>
      </c>
      <c r="D63" s="17">
        <v>1</v>
      </c>
      <c r="E63" s="17" t="s">
        <v>14</v>
      </c>
      <c r="F63" s="31"/>
      <c r="G63" s="17"/>
    </row>
    <row r="64" s="3" customFormat="1" ht="30" customHeight="1" spans="1:7">
      <c r="A64" s="18" t="s">
        <v>110</v>
      </c>
      <c r="B64" s="19"/>
      <c r="C64" s="19"/>
      <c r="D64" s="19"/>
      <c r="E64" s="19"/>
      <c r="F64" s="20"/>
      <c r="G64" s="17">
        <f>SUM(G60:G63)</f>
        <v>0</v>
      </c>
    </row>
    <row r="65" s="3" customFormat="1" ht="20" customHeight="1" spans="1:7">
      <c r="A65" s="32" t="s">
        <v>111</v>
      </c>
      <c r="B65" s="32"/>
      <c r="C65" s="32"/>
      <c r="D65" s="32"/>
      <c r="E65" s="32"/>
      <c r="F65" s="32"/>
      <c r="G65" s="32"/>
    </row>
    <row r="66" s="3" customFormat="1" ht="48" customHeight="1" spans="1:7">
      <c r="A66" s="33">
        <v>1</v>
      </c>
      <c r="B66" s="17" t="s">
        <v>112</v>
      </c>
      <c r="C66" s="17"/>
      <c r="D66" s="17">
        <v>1</v>
      </c>
      <c r="E66" s="17" t="s">
        <v>14</v>
      </c>
      <c r="F66" s="28"/>
      <c r="G66" s="34"/>
    </row>
    <row r="67" s="3" customFormat="1" ht="35" customHeight="1" spans="1:7">
      <c r="A67" s="33">
        <v>2</v>
      </c>
      <c r="B67" s="17" t="s">
        <v>113</v>
      </c>
      <c r="C67" s="35"/>
      <c r="D67" s="35">
        <v>1</v>
      </c>
      <c r="E67" s="35" t="s">
        <v>14</v>
      </c>
      <c r="F67" s="36"/>
      <c r="G67" s="36"/>
    </row>
    <row r="68" s="3" customFormat="1" ht="35" customHeight="1" spans="1:7">
      <c r="A68" s="18" t="s">
        <v>114</v>
      </c>
      <c r="B68" s="19"/>
      <c r="C68" s="19"/>
      <c r="D68" s="19"/>
      <c r="E68" s="19"/>
      <c r="F68" s="20"/>
      <c r="G68" s="21">
        <f>SUM(G66:G67)</f>
        <v>0</v>
      </c>
    </row>
    <row r="69" s="3" customFormat="1" ht="35" customHeight="1" spans="1:7">
      <c r="A69" s="37" t="s">
        <v>115</v>
      </c>
      <c r="B69" s="37"/>
      <c r="C69" s="37"/>
      <c r="D69" s="37"/>
      <c r="E69" s="37"/>
      <c r="F69" s="37"/>
      <c r="G69" s="36">
        <f>G22+G30+G50+G54+G58+G64+G68</f>
        <v>0</v>
      </c>
    </row>
    <row r="70" s="3" customFormat="1" ht="35" customHeight="1" spans="1:7">
      <c r="A70" s="37" t="s">
        <v>116</v>
      </c>
      <c r="B70" s="37"/>
      <c r="C70" s="37"/>
      <c r="D70" s="37"/>
      <c r="E70" s="37"/>
      <c r="F70" s="37"/>
      <c r="G70" s="38"/>
    </row>
  </sheetData>
  <mergeCells count="22">
    <mergeCell ref="A1:H1"/>
    <mergeCell ref="A3:H3"/>
    <mergeCell ref="A4:H4"/>
    <mergeCell ref="A5:H5"/>
    <mergeCell ref="A8:G8"/>
    <mergeCell ref="A22:F22"/>
    <mergeCell ref="A23:G23"/>
    <mergeCell ref="A24:G24"/>
    <mergeCell ref="A30:F30"/>
    <mergeCell ref="A31:G31"/>
    <mergeCell ref="A50:F50"/>
    <mergeCell ref="A51:G51"/>
    <mergeCell ref="A54:F54"/>
    <mergeCell ref="A55:G55"/>
    <mergeCell ref="A58:F58"/>
    <mergeCell ref="A59:G59"/>
    <mergeCell ref="A62:G62"/>
    <mergeCell ref="A64:F64"/>
    <mergeCell ref="A65:G65"/>
    <mergeCell ref="A68:F68"/>
    <mergeCell ref="A69:F69"/>
    <mergeCell ref="A70:F70"/>
  </mergeCells>
  <pageMargins left="0.551181102362205" right="0.708661417322835" top="0.393700787401575" bottom="0.393700787401575" header="0.433070866141732" footer="0.39370078740157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2019-08-05T02:05:00Z</cp:lastPrinted>
  <dcterms:modified xsi:type="dcterms:W3CDTF">2022-05-16T15:03:15Z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5E995BCE052D4278AAAC7DF2FAC7ED8D</vt:lpwstr>
  </property>
</Properties>
</file>