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</sheets>
  <definedNames>
    <definedName name="_xlnm.Print_Area" localSheetId="4">'表四'!$A$1:$B$16</definedName>
  </definedNames>
  <calcPr fullCalcOnLoad="1"/>
</workbook>
</file>

<file path=xl/sharedStrings.xml><?xml version="1.0" encoding="utf-8"?>
<sst xmlns="http://schemas.openxmlformats.org/spreadsheetml/2006/main" count="129" uniqueCount="111">
  <si>
    <t>单位：万元</t>
  </si>
  <si>
    <t>收入</t>
  </si>
  <si>
    <t>支出</t>
  </si>
  <si>
    <t>项目</t>
  </si>
  <si>
    <t>预算数</t>
  </si>
  <si>
    <t>一、公共财政预算收入</t>
  </si>
  <si>
    <t>一、一般公共服务</t>
  </si>
  <si>
    <t>二、国防</t>
  </si>
  <si>
    <t>二、基金预算收入</t>
  </si>
  <si>
    <t>三、公共安全</t>
  </si>
  <si>
    <t>四、教育</t>
  </si>
  <si>
    <t>三、专款专用资金收入</t>
  </si>
  <si>
    <t>五、科学技术</t>
  </si>
  <si>
    <t>六、文化体育与传媒</t>
  </si>
  <si>
    <t>四、事业收入</t>
  </si>
  <si>
    <t>七、社会保障和就业</t>
  </si>
  <si>
    <t>八、医疗卫生与计划生育</t>
  </si>
  <si>
    <t>五、事业单位经营收入</t>
  </si>
  <si>
    <t>九、节能环保</t>
  </si>
  <si>
    <t>十、城乡社区</t>
  </si>
  <si>
    <t>六、其他收入</t>
  </si>
  <si>
    <t>十一、农林水</t>
  </si>
  <si>
    <t>十二、交通运输</t>
  </si>
  <si>
    <t>十三、资源勘探电力信息等</t>
  </si>
  <si>
    <t>十四、商业服务业等</t>
  </si>
  <si>
    <t>十五、金融</t>
  </si>
  <si>
    <t>十六、国土海洋气象等</t>
  </si>
  <si>
    <t>十七、住房保障</t>
  </si>
  <si>
    <t>十八、粮油物资储备</t>
  </si>
  <si>
    <t>十九、国债还本付息</t>
  </si>
  <si>
    <t>二十、其他支出</t>
  </si>
  <si>
    <t>本年收入合计</t>
  </si>
  <si>
    <t>本年支出合计</t>
  </si>
  <si>
    <t>七、上级补助收入</t>
  </si>
  <si>
    <t>二十一、上缴上级支出</t>
  </si>
  <si>
    <t>八、附属单位上缴收入</t>
  </si>
  <si>
    <t>二十二、对附属单补助支出</t>
  </si>
  <si>
    <t>九、用事业基金弥补收支差额</t>
  </si>
  <si>
    <t>二十三、结转下年</t>
  </si>
  <si>
    <t>十、上年结转结余</t>
  </si>
  <si>
    <t>收入总计</t>
  </si>
  <si>
    <t>支出总计</t>
  </si>
  <si>
    <t>注：按照《政府收支分类科目》的支出功能分类编列各款级科目支出预算数，其中：教育、医疗卫生与计划生育支出、社会保障和就业、农林水和住房保障等重点支出需细化到项级支出科目。</t>
  </si>
  <si>
    <r>
      <t>单位：</t>
    </r>
    <r>
      <rPr>
        <sz val="12"/>
        <rFont val="宋体"/>
        <family val="0"/>
      </rPr>
      <t xml:space="preserve">                          </t>
    </r>
  </si>
  <si>
    <t xml:space="preserve"> 单位：万元</t>
  </si>
  <si>
    <t>科目编码</t>
  </si>
  <si>
    <t>科目名称</t>
  </si>
  <si>
    <t>合计</t>
  </si>
  <si>
    <t>公共财政
预算拨款</t>
  </si>
  <si>
    <t>基金预算
拨款</t>
  </si>
  <si>
    <t>类</t>
  </si>
  <si>
    <t>款</t>
  </si>
  <si>
    <t>项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</si>
  <si>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</si>
  <si>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</si>
  <si>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</si>
  <si>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</si>
  <si>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</si>
  <si>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</si>
  <si>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</si>
  <si>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。公务用车指用于履行公务的机动车辆，包括领导干部专车、一般公务用车和执法执勤用车。（3）公务接待费，指单位按规定开支的各类公务接待（含外宾接待）支出。</t>
  </si>
  <si>
    <t>第二部分，部门预算公开表一</t>
  </si>
  <si>
    <t>第二部分，部门预算公开表二</t>
  </si>
  <si>
    <t>第二部分，部门预算公开表三</t>
  </si>
  <si>
    <t>第二部分，部门预算公开表四</t>
  </si>
  <si>
    <r>
      <t>2015</t>
    </r>
    <r>
      <rPr>
        <b/>
        <sz val="22"/>
        <rFont val="黑体"/>
        <family val="3"/>
      </rPr>
      <t>年部门收支预算总表</t>
    </r>
  </si>
  <si>
    <t>合计</t>
  </si>
  <si>
    <r>
      <t xml:space="preserve"> 2015 </t>
    </r>
    <r>
      <rPr>
        <b/>
        <sz val="18"/>
        <rFont val="宋体"/>
        <family val="0"/>
      </rPr>
      <t>年部门公共财政预算拨款
及基金预算拨款支出预算表（基本支出）</t>
    </r>
  </si>
  <si>
    <r>
      <t xml:space="preserve"> 2015 </t>
    </r>
    <r>
      <rPr>
        <b/>
        <sz val="18"/>
        <rFont val="宋体"/>
        <family val="0"/>
      </rPr>
      <t>年部门公共财政预算拨款
及基金预算拨款支出预算表（项目支出）</t>
    </r>
  </si>
  <si>
    <r>
      <t xml:space="preserve"> 2015 </t>
    </r>
    <r>
      <rPr>
        <b/>
        <sz val="20"/>
        <rFont val="宋体"/>
        <family val="0"/>
      </rPr>
      <t>年“三公”经费预算财政拨款情况统计表</t>
    </r>
  </si>
  <si>
    <r>
      <t xml:space="preserve">2015 </t>
    </r>
    <r>
      <rPr>
        <b/>
        <sz val="14"/>
        <rFont val="仿宋_GB2312"/>
        <family val="3"/>
      </rPr>
      <t>年度鹤山市劳动就业服务管理中心预算公开</t>
    </r>
  </si>
  <si>
    <r>
      <t xml:space="preserve">第二部分   </t>
    </r>
    <r>
      <rPr>
        <b/>
        <u val="single"/>
        <sz val="18"/>
        <rFont val="宋体"/>
        <family val="0"/>
      </rPr>
      <t>2015</t>
    </r>
    <r>
      <rPr>
        <b/>
        <sz val="18"/>
        <rFont val="宋体"/>
        <family val="0"/>
      </rPr>
      <t>年鹤山市劳动就业服务管理中心部门预算表</t>
    </r>
  </si>
  <si>
    <t>单位名称：鹤山市劳动就业服务管理中心</t>
  </si>
  <si>
    <t>鹤山市劳动就业服务管理中心</t>
  </si>
  <si>
    <t xml:space="preserve">单位名称：鹤山市劳动就业服务管理中心                          </t>
  </si>
  <si>
    <t>208</t>
  </si>
  <si>
    <t>20801</t>
  </si>
  <si>
    <t xml:space="preserve">  2080106 </t>
  </si>
  <si>
    <t xml:space="preserve">    就业管理事务</t>
  </si>
  <si>
    <t xml:space="preserve"> 人力资源和社会保障管理事务</t>
  </si>
  <si>
    <t xml:space="preserve"> 社会保障和就业支出</t>
  </si>
  <si>
    <t xml:space="preserve">208 </t>
  </si>
  <si>
    <t xml:space="preserve">   人力资源和社会保障管理事务</t>
  </si>
  <si>
    <t xml:space="preserve">20801 </t>
  </si>
  <si>
    <t xml:space="preserve">  2080106</t>
  </si>
  <si>
    <t xml:space="preserve">  行政事业单位离退休</t>
  </si>
  <si>
    <t xml:space="preserve"> 20805 </t>
  </si>
  <si>
    <t xml:space="preserve">   事业单位离退休</t>
  </si>
  <si>
    <t xml:space="preserve">  2080502 </t>
  </si>
  <si>
    <t xml:space="preserve">  其他事业单位离退休</t>
  </si>
  <si>
    <t xml:space="preserve">     208050299 </t>
  </si>
  <si>
    <t xml:space="preserve"> 医疗卫生与计划生育支出</t>
  </si>
  <si>
    <t xml:space="preserve">210 </t>
  </si>
  <si>
    <t xml:space="preserve">  医疗保障</t>
  </si>
  <si>
    <t xml:space="preserve"> 21005 </t>
  </si>
  <si>
    <t xml:space="preserve">    事业单位医疗</t>
  </si>
  <si>
    <t xml:space="preserve"> 2100502 </t>
  </si>
  <si>
    <t xml:space="preserve">     其他事业单位医疗</t>
  </si>
  <si>
    <t xml:space="preserve">  210050299 </t>
  </si>
  <si>
    <t xml:space="preserve">  计划生育事务</t>
  </si>
  <si>
    <t xml:space="preserve"> 21007 </t>
  </si>
  <si>
    <t xml:space="preserve">     计划生育服务</t>
  </si>
  <si>
    <t xml:space="preserve"> 2100717</t>
  </si>
  <si>
    <t xml:space="preserve">  住房保障支出</t>
  </si>
  <si>
    <t>221</t>
  </si>
  <si>
    <t xml:space="preserve"> 住房改革支出</t>
  </si>
  <si>
    <t xml:space="preserve">  22102 </t>
  </si>
  <si>
    <t xml:space="preserve">  住房公积金</t>
  </si>
  <si>
    <t xml:space="preserve">   2210201 </t>
  </si>
  <si>
    <t xml:space="preserve">       其他单位住房公积金</t>
  </si>
  <si>
    <t xml:space="preserve">221020101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</si>
</sst>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u val="single"/>
      <sz val="22"/>
      <name val="黑体"/>
      <family val="3"/>
    </font>
    <font>
      <b/>
      <sz val="22"/>
      <name val="黑体"/>
      <family val="3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sz val="10"/>
      <name val="Times New Roman"/>
      <family val="1"/>
    </font>
    <font>
      <b/>
      <u val="single"/>
      <sz val="20"/>
      <name val="宋体"/>
      <family val="0"/>
    </font>
    <font>
      <b/>
      <sz val="20"/>
      <name val="宋体"/>
      <family val="0"/>
    </font>
    <font>
      <b/>
      <sz val="24"/>
      <name val="宋体"/>
      <family val="0"/>
    </font>
    <font>
      <b/>
      <u val="single"/>
      <sz val="14"/>
      <name val="仿宋_GB2312"/>
      <family val="3"/>
    </font>
    <font>
      <b/>
      <sz val="14"/>
      <name val="仿宋_GB2312"/>
      <family val="3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0" fillId="0" borderId="0">
      <alignment/>
      <protection/>
    </xf>
    <xf numFmtId="0" fontId="42" fillId="20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22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1" borderId="8" applyNumberFormat="0" applyAlignment="0" applyProtection="0"/>
    <xf numFmtId="0" fontId="51" fillId="29" borderId="5" applyNumberFormat="0" applyAlignment="0" applyProtection="0"/>
    <xf numFmtId="0" fontId="0" fillId="30" borderId="9" applyNumberFormat="0" applyFont="0" applyAlignment="0" applyProtection="0"/>
  </cellStyleXfs>
  <cellXfs count="90">
    <xf numFmtId="0" fontId="0" fillId="0" borderId="0" xfId="0" applyAlignment="1">
      <alignment/>
    </xf>
    <xf numFmtId="0" fontId="2" fillId="21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21" borderId="0" xfId="0" applyNumberFormat="1" applyFont="1" applyFill="1" applyBorder="1" applyAlignment="1" applyProtection="1">
      <alignment/>
      <protection/>
    </xf>
    <xf numFmtId="0" fontId="6" fillId="21" borderId="0" xfId="0" applyNumberFormat="1" applyFont="1" applyFill="1" applyBorder="1" applyAlignment="1" applyProtection="1">
      <alignment horizontal="center"/>
      <protection/>
    </xf>
    <xf numFmtId="0" fontId="2" fillId="21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7" fillId="8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43" fontId="6" fillId="0" borderId="10" xfId="5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left" vertical="center" indent="2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43" fontId="7" fillId="0" borderId="10" xfId="50" applyFont="1" applyFill="1" applyBorder="1" applyAlignment="1" applyProtection="1">
      <alignment horizontal="center" vertical="center"/>
      <protection/>
    </xf>
    <xf numFmtId="43" fontId="7" fillId="0" borderId="10" xfId="50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7" fillId="21" borderId="10" xfId="0" applyNumberFormat="1" applyFont="1" applyFill="1" applyBorder="1" applyAlignment="1" applyProtection="1">
      <alignment horizontal="center" vertical="center"/>
      <protection/>
    </xf>
    <xf numFmtId="43" fontId="7" fillId="21" borderId="10" xfId="50" applyFont="1" applyFill="1" applyBorder="1" applyAlignment="1" applyProtection="1">
      <alignment horizontal="right" vertical="center"/>
      <protection/>
    </xf>
    <xf numFmtId="0" fontId="7" fillId="21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2" fillId="21" borderId="0" xfId="0" applyNumberFormat="1" applyFont="1" applyFill="1" applyBorder="1" applyAlignment="1" applyProtection="1">
      <alignment horizontal="left"/>
      <protection/>
    </xf>
    <xf numFmtId="0" fontId="0" fillId="21" borderId="0" xfId="0" applyNumberFormat="1" applyFont="1" applyFill="1" applyBorder="1" applyAlignment="1" applyProtection="1">
      <alignment/>
      <protection/>
    </xf>
    <xf numFmtId="49" fontId="6" fillId="8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176" fontId="6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8" fillId="8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right" vertical="center" wrapText="1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7" fillId="0" borderId="0" xfId="0" applyFont="1" applyAlignment="1">
      <alignment/>
    </xf>
    <xf numFmtId="4" fontId="6" fillId="0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40" applyFont="1" applyBorder="1" applyAlignment="1">
      <alignment vertical="center"/>
      <protection/>
    </xf>
    <xf numFmtId="0" fontId="0" fillId="0" borderId="11" xfId="40" applyFont="1" applyBorder="1" applyAlignment="1">
      <alignment vertical="center"/>
      <protection/>
    </xf>
    <xf numFmtId="0" fontId="6" fillId="0" borderId="0" xfId="0" applyFont="1" applyAlignment="1">
      <alignment horizontal="left" vertical="center" wrapText="1"/>
    </xf>
    <xf numFmtId="0" fontId="2" fillId="21" borderId="0" xfId="0" applyNumberFormat="1" applyFont="1" applyFill="1" applyBorder="1" applyAlignment="1" applyProtection="1">
      <alignment horizontal="left" vertical="center" wrapText="1"/>
      <protection/>
    </xf>
    <xf numFmtId="0" fontId="3" fillId="21" borderId="0" xfId="0" applyNumberFormat="1" applyFont="1" applyFill="1" applyBorder="1" applyAlignment="1" applyProtection="1">
      <alignment horizontal="center" vertical="center"/>
      <protection/>
    </xf>
    <xf numFmtId="0" fontId="5" fillId="21" borderId="0" xfId="0" applyNumberFormat="1" applyFont="1" applyFill="1" applyBorder="1" applyAlignment="1" applyProtection="1">
      <alignment horizontal="center" vertical="center"/>
      <protection/>
    </xf>
    <xf numFmtId="0" fontId="7" fillId="8" borderId="10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Fill="1" applyBorder="1" applyAlignment="1" applyProtection="1">
      <alignment horizontal="center" vertical="center"/>
      <protection/>
    </xf>
    <xf numFmtId="0" fontId="9" fillId="21" borderId="0" xfId="0" applyNumberFormat="1" applyFont="1" applyFill="1" applyBorder="1" applyAlignment="1" applyProtection="1">
      <alignment horizontal="center" vertical="center" wrapText="1"/>
      <protection/>
    </xf>
    <xf numFmtId="0" fontId="9" fillId="21" borderId="0" xfId="0" applyNumberFormat="1" applyFont="1" applyFill="1" applyBorder="1" applyAlignment="1" applyProtection="1">
      <alignment horizontal="center" vertical="center"/>
      <protection/>
    </xf>
    <xf numFmtId="49" fontId="6" fillId="8" borderId="10" xfId="0" applyNumberFormat="1" applyFont="1" applyFill="1" applyBorder="1" applyAlignment="1" applyProtection="1">
      <alignment horizontal="center" vertical="center" wrapText="1"/>
      <protection/>
    </xf>
    <xf numFmtId="49" fontId="6" fillId="8" borderId="11" xfId="0" applyNumberFormat="1" applyFont="1" applyFill="1" applyBorder="1" applyAlignment="1" applyProtection="1">
      <alignment horizontal="center" vertical="center" wrapText="1"/>
      <protection/>
    </xf>
    <xf numFmtId="49" fontId="6" fillId="8" borderId="15" xfId="0" applyNumberFormat="1" applyFont="1" applyFill="1" applyBorder="1" applyAlignment="1" applyProtection="1">
      <alignment horizontal="center" vertical="center" wrapText="1"/>
      <protection/>
    </xf>
    <xf numFmtId="0" fontId="6" fillId="8" borderId="11" xfId="0" applyNumberFormat="1" applyFont="1" applyFill="1" applyBorder="1" applyAlignment="1" applyProtection="1">
      <alignment horizontal="center" vertical="center" wrapText="1"/>
      <protection/>
    </xf>
    <xf numFmtId="0" fontId="6" fillId="8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11" fillId="0" borderId="12" xfId="0" applyNumberFormat="1" applyFont="1" applyFill="1" applyBorder="1" applyAlignment="1" applyProtection="1">
      <alignment horizontal="center" vertical="center"/>
      <protection/>
    </xf>
    <xf numFmtId="49" fontId="11" fillId="0" borderId="13" xfId="0" applyNumberFormat="1" applyFont="1" applyFill="1" applyBorder="1" applyAlignment="1" applyProtection="1">
      <alignment horizontal="center" vertical="center"/>
      <protection/>
    </xf>
    <xf numFmtId="49" fontId="11" fillId="0" borderId="14" xfId="0" applyNumberFormat="1" applyFont="1" applyFill="1" applyBorder="1" applyAlignment="1" applyProtection="1">
      <alignment horizontal="center" vertical="center"/>
      <protection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 vertical="top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中央要求预决算公开参考表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1"/>
  <sheetViews>
    <sheetView tabSelected="1" zoomScalePageLayoutView="0" workbookViewId="0" topLeftCell="A1">
      <selection activeCell="A18" sqref="A18"/>
    </sheetView>
  </sheetViews>
  <sheetFormatPr defaultColWidth="9.00390625" defaultRowHeight="14.25"/>
  <cols>
    <col min="1" max="1" width="91.00390625" style="0" bestFit="1" customWidth="1"/>
  </cols>
  <sheetData>
    <row r="2" ht="18.75">
      <c r="A2" s="46" t="s">
        <v>70</v>
      </c>
    </row>
    <row r="7" spans="1:3" ht="73.5" customHeight="1">
      <c r="A7" s="45"/>
      <c r="C7" s="45"/>
    </row>
    <row r="11" spans="1:3" ht="22.5">
      <c r="A11" s="47" t="s">
        <v>71</v>
      </c>
      <c r="B11" s="48"/>
      <c r="C11" s="48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D35" sqref="D35"/>
    </sheetView>
  </sheetViews>
  <sheetFormatPr defaultColWidth="9.00390625" defaultRowHeight="14.25"/>
  <cols>
    <col min="1" max="1" width="30.50390625" style="2" customWidth="1"/>
    <col min="2" max="2" width="13.625" style="2" customWidth="1"/>
    <col min="3" max="3" width="29.375" style="2" customWidth="1"/>
    <col min="4" max="4" width="13.625" style="2" customWidth="1"/>
    <col min="5" max="16384" width="9.00390625" style="2" customWidth="1"/>
  </cols>
  <sheetData>
    <row r="1" spans="1:4" ht="18" customHeight="1">
      <c r="A1" s="57" t="s">
        <v>61</v>
      </c>
      <c r="B1" s="57"/>
      <c r="C1" s="57"/>
      <c r="D1" s="57"/>
    </row>
    <row r="2" spans="1:4" ht="18" customHeight="1">
      <c r="A2" s="1"/>
      <c r="B2" s="1"/>
      <c r="C2" s="1"/>
      <c r="D2" s="1"/>
    </row>
    <row r="3" spans="1:4" s="3" customFormat="1" ht="28.5" customHeight="1">
      <c r="A3" s="58" t="s">
        <v>65</v>
      </c>
      <c r="B3" s="59"/>
      <c r="C3" s="59"/>
      <c r="D3" s="59"/>
    </row>
    <row r="4" spans="1:4" s="7" customFormat="1" ht="45" customHeight="1">
      <c r="A4" s="4" t="s">
        <v>72</v>
      </c>
      <c r="B4" s="5"/>
      <c r="C4" s="5"/>
      <c r="D4" s="6" t="s">
        <v>0</v>
      </c>
    </row>
    <row r="5" spans="1:4" ht="18" customHeight="1">
      <c r="A5" s="60" t="s">
        <v>1</v>
      </c>
      <c r="B5" s="60"/>
      <c r="C5" s="60" t="s">
        <v>2</v>
      </c>
      <c r="D5" s="60"/>
    </row>
    <row r="6" spans="1:4" ht="18" customHeight="1">
      <c r="A6" s="8" t="s">
        <v>3</v>
      </c>
      <c r="B6" s="8" t="s">
        <v>4</v>
      </c>
      <c r="C6" s="8" t="s">
        <v>3</v>
      </c>
      <c r="D6" s="8" t="s">
        <v>4</v>
      </c>
    </row>
    <row r="7" spans="1:4" s="11" customFormat="1" ht="18" customHeight="1">
      <c r="A7" s="9" t="s">
        <v>5</v>
      </c>
      <c r="B7" s="10">
        <v>817.2</v>
      </c>
      <c r="C7" s="9" t="s">
        <v>6</v>
      </c>
      <c r="D7" s="10"/>
    </row>
    <row r="8" spans="1:4" s="11" customFormat="1" ht="18" customHeight="1">
      <c r="A8" s="12"/>
      <c r="B8" s="10"/>
      <c r="C8" s="9" t="s">
        <v>7</v>
      </c>
      <c r="D8" s="10"/>
    </row>
    <row r="9" spans="1:4" s="11" customFormat="1" ht="18" customHeight="1">
      <c r="A9" s="9" t="s">
        <v>8</v>
      </c>
      <c r="B9" s="10"/>
      <c r="C9" s="9" t="s">
        <v>9</v>
      </c>
      <c r="D9" s="10"/>
    </row>
    <row r="10" spans="1:4" s="11" customFormat="1" ht="18" customHeight="1">
      <c r="A10" s="12"/>
      <c r="B10" s="10"/>
      <c r="C10" s="9" t="s">
        <v>10</v>
      </c>
      <c r="D10" s="10"/>
    </row>
    <row r="11" spans="1:4" s="11" customFormat="1" ht="18" customHeight="1">
      <c r="A11" s="9" t="s">
        <v>11</v>
      </c>
      <c r="B11" s="10"/>
      <c r="C11" s="9" t="s">
        <v>12</v>
      </c>
      <c r="D11" s="10"/>
    </row>
    <row r="12" spans="1:4" s="11" customFormat="1" ht="18" customHeight="1">
      <c r="A12" s="13"/>
      <c r="B12" s="10"/>
      <c r="C12" s="9" t="s">
        <v>13</v>
      </c>
      <c r="D12" s="10"/>
    </row>
    <row r="13" spans="1:4" s="11" customFormat="1" ht="18" customHeight="1">
      <c r="A13" s="9" t="s">
        <v>14</v>
      </c>
      <c r="B13" s="10"/>
      <c r="C13" s="9" t="s">
        <v>15</v>
      </c>
      <c r="D13" s="10">
        <v>708.72</v>
      </c>
    </row>
    <row r="14" spans="1:4" s="11" customFormat="1" ht="18" customHeight="1">
      <c r="A14" s="9"/>
      <c r="B14" s="10"/>
      <c r="C14" s="9" t="s">
        <v>16</v>
      </c>
      <c r="D14" s="10">
        <v>39.48</v>
      </c>
    </row>
    <row r="15" spans="1:4" s="11" customFormat="1" ht="18" customHeight="1">
      <c r="A15" s="9" t="s">
        <v>17</v>
      </c>
      <c r="B15" s="10"/>
      <c r="C15" s="9" t="s">
        <v>18</v>
      </c>
      <c r="D15" s="10"/>
    </row>
    <row r="16" spans="1:4" s="11" customFormat="1" ht="18" customHeight="1">
      <c r="A16" s="9"/>
      <c r="B16" s="10"/>
      <c r="C16" s="9" t="s">
        <v>19</v>
      </c>
      <c r="D16" s="10"/>
    </row>
    <row r="17" spans="1:4" s="11" customFormat="1" ht="18" customHeight="1">
      <c r="A17" s="9" t="s">
        <v>20</v>
      </c>
      <c r="B17" s="10"/>
      <c r="C17" s="9" t="s">
        <v>21</v>
      </c>
      <c r="D17" s="10"/>
    </row>
    <row r="18" spans="1:4" s="11" customFormat="1" ht="18" customHeight="1">
      <c r="A18" s="9"/>
      <c r="B18" s="10"/>
      <c r="C18" s="9" t="s">
        <v>22</v>
      </c>
      <c r="D18" s="10"/>
    </row>
    <row r="19" spans="1:4" s="11" customFormat="1" ht="18" customHeight="1">
      <c r="A19" s="14"/>
      <c r="B19" s="10"/>
      <c r="C19" s="9" t="s">
        <v>23</v>
      </c>
      <c r="D19" s="10"/>
    </row>
    <row r="20" spans="1:4" s="11" customFormat="1" ht="18" customHeight="1">
      <c r="A20" s="9"/>
      <c r="B20" s="10"/>
      <c r="C20" s="9" t="s">
        <v>24</v>
      </c>
      <c r="D20" s="10"/>
    </row>
    <row r="21" spans="1:4" s="11" customFormat="1" ht="18" customHeight="1">
      <c r="A21" s="9"/>
      <c r="B21" s="10"/>
      <c r="C21" s="9" t="s">
        <v>25</v>
      </c>
      <c r="D21" s="10"/>
    </row>
    <row r="22" spans="1:4" s="11" customFormat="1" ht="18" customHeight="1">
      <c r="A22" s="9"/>
      <c r="B22" s="10"/>
      <c r="C22" s="9" t="s">
        <v>26</v>
      </c>
      <c r="D22" s="10"/>
    </row>
    <row r="23" spans="1:4" s="11" customFormat="1" ht="18" customHeight="1">
      <c r="A23" s="9"/>
      <c r="B23" s="10"/>
      <c r="C23" s="9" t="s">
        <v>27</v>
      </c>
      <c r="D23" s="10">
        <v>69</v>
      </c>
    </row>
    <row r="24" spans="1:4" s="11" customFormat="1" ht="18" customHeight="1">
      <c r="A24" s="9"/>
      <c r="B24" s="10"/>
      <c r="C24" s="15" t="s">
        <v>28</v>
      </c>
      <c r="D24" s="10"/>
    </row>
    <row r="25" spans="1:4" s="11" customFormat="1" ht="18" customHeight="1">
      <c r="A25" s="16"/>
      <c r="B25" s="10"/>
      <c r="C25" s="15" t="s">
        <v>29</v>
      </c>
      <c r="D25" s="10"/>
    </row>
    <row r="26" spans="1:4" s="11" customFormat="1" ht="18" customHeight="1">
      <c r="A26" s="17"/>
      <c r="B26" s="10"/>
      <c r="C26" s="15" t="s">
        <v>30</v>
      </c>
      <c r="D26" s="10"/>
    </row>
    <row r="27" spans="1:4" s="11" customFormat="1" ht="18" customHeight="1">
      <c r="A27" s="17"/>
      <c r="B27" s="10"/>
      <c r="C27" s="15"/>
      <c r="D27" s="10"/>
    </row>
    <row r="28" spans="1:4" s="21" customFormat="1" ht="18" customHeight="1">
      <c r="A28" s="18" t="s">
        <v>31</v>
      </c>
      <c r="B28" s="19">
        <f>B7+B9+B11+B13+B13+B17</f>
        <v>817.2</v>
      </c>
      <c r="C28" s="18" t="s">
        <v>32</v>
      </c>
      <c r="D28" s="20">
        <f>SUM(D7:D26)</f>
        <v>817.2</v>
      </c>
    </row>
    <row r="29" spans="1:4" s="11" customFormat="1" ht="18" customHeight="1">
      <c r="A29" s="9" t="s">
        <v>33</v>
      </c>
      <c r="B29" s="10"/>
      <c r="C29" s="22" t="s">
        <v>34</v>
      </c>
      <c r="D29" s="14"/>
    </row>
    <row r="30" spans="1:4" s="11" customFormat="1" ht="18" customHeight="1">
      <c r="A30" s="9" t="s">
        <v>35</v>
      </c>
      <c r="B30" s="10"/>
      <c r="C30" s="22" t="s">
        <v>36</v>
      </c>
      <c r="D30" s="10"/>
    </row>
    <row r="31" spans="1:4" s="11" customFormat="1" ht="18" customHeight="1">
      <c r="A31" s="9" t="s">
        <v>37</v>
      </c>
      <c r="B31" s="10"/>
      <c r="C31" s="22" t="s">
        <v>38</v>
      </c>
      <c r="D31" s="10"/>
    </row>
    <row r="32" spans="1:4" s="11" customFormat="1" ht="18" customHeight="1">
      <c r="A32" s="9" t="s">
        <v>39</v>
      </c>
      <c r="B32" s="10"/>
      <c r="C32" s="22"/>
      <c r="D32" s="10"/>
    </row>
    <row r="33" spans="1:4" s="11" customFormat="1" ht="18" customHeight="1">
      <c r="A33" s="9"/>
      <c r="B33" s="10"/>
      <c r="C33" s="22"/>
      <c r="D33" s="10"/>
    </row>
    <row r="34" spans="1:4" s="11" customFormat="1" ht="18" customHeight="1">
      <c r="A34" s="9"/>
      <c r="B34" s="10"/>
      <c r="C34" s="22"/>
      <c r="D34" s="10"/>
    </row>
    <row r="35" spans="1:4" s="26" customFormat="1" ht="18" customHeight="1">
      <c r="A35" s="23" t="s">
        <v>40</v>
      </c>
      <c r="B35" s="24">
        <f>SUM(B28:B32)</f>
        <v>817.2</v>
      </c>
      <c r="C35" s="25" t="s">
        <v>41</v>
      </c>
      <c r="D35" s="24">
        <f>D28+D30</f>
        <v>817.2</v>
      </c>
    </row>
    <row r="36" ht="14.25" customHeight="1"/>
    <row r="37" ht="14.25" customHeight="1"/>
    <row r="38" spans="1:4" ht="30" customHeight="1">
      <c r="A38" s="56" t="s">
        <v>42</v>
      </c>
      <c r="B38" s="56"/>
      <c r="C38" s="56"/>
      <c r="D38" s="56"/>
    </row>
  </sheetData>
  <sheetProtection/>
  <mergeCells count="5">
    <mergeCell ref="A38:D38"/>
    <mergeCell ref="A1:D1"/>
    <mergeCell ref="A3:D3"/>
    <mergeCell ref="A5:B5"/>
    <mergeCell ref="C5:D5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I24" sqref="I24"/>
    </sheetView>
  </sheetViews>
  <sheetFormatPr defaultColWidth="9.00390625" defaultRowHeight="14.25"/>
  <cols>
    <col min="1" max="1" width="3.50390625" style="38" customWidth="1"/>
    <col min="2" max="2" width="4.25390625" style="38" customWidth="1"/>
    <col min="3" max="3" width="4.875" style="38" customWidth="1"/>
    <col min="4" max="4" width="25.625" style="2" customWidth="1"/>
    <col min="5" max="7" width="13.625" style="2" customWidth="1"/>
    <col min="8" max="16384" width="9.00390625" style="2" customWidth="1"/>
  </cols>
  <sheetData>
    <row r="1" spans="1:7" ht="15" customHeight="1">
      <c r="A1" s="57" t="s">
        <v>62</v>
      </c>
      <c r="B1" s="57"/>
      <c r="C1" s="57"/>
      <c r="D1" s="57"/>
      <c r="E1" s="28"/>
      <c r="F1" s="28"/>
      <c r="G1" s="28"/>
    </row>
    <row r="2" spans="1:7" ht="15" customHeight="1">
      <c r="A2" s="27"/>
      <c r="B2" s="27"/>
      <c r="C2" s="27"/>
      <c r="D2" s="27"/>
      <c r="E2" s="28"/>
      <c r="F2" s="28"/>
      <c r="G2" s="28"/>
    </row>
    <row r="3" spans="1:7" s="3" customFormat="1" ht="45" customHeight="1">
      <c r="A3" s="64" t="s">
        <v>67</v>
      </c>
      <c r="B3" s="65"/>
      <c r="C3" s="65"/>
      <c r="D3" s="65"/>
      <c r="E3" s="65"/>
      <c r="F3" s="65"/>
      <c r="G3" s="65"/>
    </row>
    <row r="4" spans="1:7" ht="45" customHeight="1">
      <c r="A4" s="2" t="s">
        <v>43</v>
      </c>
      <c r="B4" s="2"/>
      <c r="C4" s="71" t="s">
        <v>73</v>
      </c>
      <c r="D4" s="72"/>
      <c r="G4" s="2" t="s">
        <v>44</v>
      </c>
    </row>
    <row r="5" spans="1:7" s="30" customFormat="1" ht="15.75" customHeight="1">
      <c r="A5" s="66" t="s">
        <v>45</v>
      </c>
      <c r="B5" s="66"/>
      <c r="C5" s="66"/>
      <c r="D5" s="67" t="s">
        <v>46</v>
      </c>
      <c r="E5" s="69" t="s">
        <v>47</v>
      </c>
      <c r="F5" s="69" t="s">
        <v>48</v>
      </c>
      <c r="G5" s="69" t="s">
        <v>49</v>
      </c>
    </row>
    <row r="6" spans="1:7" s="30" customFormat="1" ht="31.5" customHeight="1">
      <c r="A6" s="29" t="s">
        <v>50</v>
      </c>
      <c r="B6" s="29" t="s">
        <v>51</v>
      </c>
      <c r="C6" s="29" t="s">
        <v>52</v>
      </c>
      <c r="D6" s="68"/>
      <c r="E6" s="70"/>
      <c r="F6" s="70"/>
      <c r="G6" s="70"/>
    </row>
    <row r="7" spans="1:7" s="34" customFormat="1" ht="19.5" customHeight="1">
      <c r="A7" s="31"/>
      <c r="B7" s="31"/>
      <c r="C7" s="31"/>
      <c r="D7" s="32" t="s">
        <v>66</v>
      </c>
      <c r="E7" s="33">
        <f>E8+E14+E20</f>
        <v>754.4200000000001</v>
      </c>
      <c r="F7" s="33">
        <f>F8+F14+F20</f>
        <v>754.4200000000001</v>
      </c>
      <c r="G7" s="33"/>
    </row>
    <row r="8" spans="1:7" s="34" customFormat="1" ht="19.5" customHeight="1">
      <c r="A8" s="61" t="s">
        <v>81</v>
      </c>
      <c r="B8" s="62"/>
      <c r="C8" s="63"/>
      <c r="D8" s="32" t="s">
        <v>80</v>
      </c>
      <c r="E8" s="33">
        <v>645.94</v>
      </c>
      <c r="F8" s="33">
        <v>645.94</v>
      </c>
      <c r="G8" s="33"/>
    </row>
    <row r="9" spans="1:7" s="34" customFormat="1" ht="19.5" customHeight="1">
      <c r="A9" s="61" t="s">
        <v>83</v>
      </c>
      <c r="B9" s="62"/>
      <c r="C9" s="63"/>
      <c r="D9" s="53" t="s">
        <v>82</v>
      </c>
      <c r="E9" s="33">
        <v>605.94</v>
      </c>
      <c r="F9" s="33">
        <v>605.94</v>
      </c>
      <c r="G9" s="33"/>
    </row>
    <row r="10" spans="1:7" s="34" customFormat="1" ht="19.5" customHeight="1">
      <c r="A10" s="61" t="s">
        <v>84</v>
      </c>
      <c r="B10" s="62"/>
      <c r="C10" s="63"/>
      <c r="D10" s="32" t="s">
        <v>78</v>
      </c>
      <c r="E10" s="33">
        <v>605.94</v>
      </c>
      <c r="F10" s="33">
        <v>605.94</v>
      </c>
      <c r="G10" s="33"/>
    </row>
    <row r="11" spans="1:7" s="34" customFormat="1" ht="19.5" customHeight="1">
      <c r="A11" s="61" t="s">
        <v>86</v>
      </c>
      <c r="B11" s="62"/>
      <c r="C11" s="63"/>
      <c r="D11" s="32" t="s">
        <v>85</v>
      </c>
      <c r="E11" s="33">
        <v>40</v>
      </c>
      <c r="F11" s="33">
        <v>40</v>
      </c>
      <c r="G11" s="33"/>
    </row>
    <row r="12" spans="1:7" s="34" customFormat="1" ht="19.5" customHeight="1">
      <c r="A12" s="61" t="s">
        <v>88</v>
      </c>
      <c r="B12" s="62"/>
      <c r="C12" s="63"/>
      <c r="D12" s="32" t="s">
        <v>87</v>
      </c>
      <c r="E12" s="33">
        <v>40</v>
      </c>
      <c r="F12" s="33">
        <v>40</v>
      </c>
      <c r="G12" s="33"/>
    </row>
    <row r="13" spans="1:7" s="36" customFormat="1" ht="19.5" customHeight="1">
      <c r="A13" s="61" t="s">
        <v>90</v>
      </c>
      <c r="B13" s="62"/>
      <c r="C13" s="63"/>
      <c r="D13" s="35" t="s">
        <v>89</v>
      </c>
      <c r="E13" s="49">
        <v>40</v>
      </c>
      <c r="F13" s="49">
        <v>40</v>
      </c>
      <c r="G13" s="35"/>
    </row>
    <row r="14" spans="1:7" s="36" customFormat="1" ht="19.5" customHeight="1">
      <c r="A14" s="61" t="s">
        <v>92</v>
      </c>
      <c r="B14" s="62"/>
      <c r="C14" s="63"/>
      <c r="D14" s="35" t="s">
        <v>91</v>
      </c>
      <c r="E14" s="49">
        <v>39.48</v>
      </c>
      <c r="F14" s="49">
        <v>39.48</v>
      </c>
      <c r="G14" s="35"/>
    </row>
    <row r="15" spans="1:7" s="36" customFormat="1" ht="19.5" customHeight="1">
      <c r="A15" s="61" t="s">
        <v>94</v>
      </c>
      <c r="B15" s="62"/>
      <c r="C15" s="63"/>
      <c r="D15" s="35" t="s">
        <v>93</v>
      </c>
      <c r="E15" s="49">
        <v>28.8</v>
      </c>
      <c r="F15" s="49">
        <v>28.8</v>
      </c>
      <c r="G15" s="35"/>
    </row>
    <row r="16" spans="1:7" s="36" customFormat="1" ht="19.5" customHeight="1">
      <c r="A16" s="61" t="s">
        <v>96</v>
      </c>
      <c r="B16" s="62"/>
      <c r="C16" s="63"/>
      <c r="D16" s="35" t="s">
        <v>95</v>
      </c>
      <c r="E16" s="49">
        <v>28.8</v>
      </c>
      <c r="F16" s="49">
        <v>28.8</v>
      </c>
      <c r="G16" s="35"/>
    </row>
    <row r="17" spans="1:7" s="36" customFormat="1" ht="19.5" customHeight="1">
      <c r="A17" s="61" t="s">
        <v>98</v>
      </c>
      <c r="B17" s="62"/>
      <c r="C17" s="63"/>
      <c r="D17" s="37" t="s">
        <v>97</v>
      </c>
      <c r="E17" s="49">
        <v>28.8</v>
      </c>
      <c r="F17" s="49">
        <v>28.8</v>
      </c>
      <c r="G17" s="35"/>
    </row>
    <row r="18" spans="1:7" ht="19.5" customHeight="1">
      <c r="A18" s="61" t="s">
        <v>100</v>
      </c>
      <c r="B18" s="62"/>
      <c r="C18" s="63"/>
      <c r="D18" s="50" t="s">
        <v>99</v>
      </c>
      <c r="E18" s="51">
        <v>10.68</v>
      </c>
      <c r="F18" s="51">
        <v>10.68</v>
      </c>
      <c r="G18" s="52"/>
    </row>
    <row r="19" spans="1:7" ht="19.5" customHeight="1">
      <c r="A19" s="61" t="s">
        <v>102</v>
      </c>
      <c r="B19" s="62"/>
      <c r="C19" s="63"/>
      <c r="D19" s="50" t="s">
        <v>101</v>
      </c>
      <c r="E19" s="51">
        <v>10.68</v>
      </c>
      <c r="F19" s="51">
        <v>10.68</v>
      </c>
      <c r="G19" s="52"/>
    </row>
    <row r="20" spans="1:7" ht="19.5" customHeight="1">
      <c r="A20" s="61" t="s">
        <v>104</v>
      </c>
      <c r="B20" s="62"/>
      <c r="C20" s="63"/>
      <c r="D20" s="50" t="s">
        <v>103</v>
      </c>
      <c r="E20" s="51">
        <v>69</v>
      </c>
      <c r="F20" s="51">
        <v>69</v>
      </c>
      <c r="G20" s="52"/>
    </row>
    <row r="21" spans="1:7" ht="19.5" customHeight="1">
      <c r="A21" s="61" t="s">
        <v>106</v>
      </c>
      <c r="B21" s="62"/>
      <c r="C21" s="63"/>
      <c r="D21" s="50" t="s">
        <v>105</v>
      </c>
      <c r="E21" s="51">
        <v>69</v>
      </c>
      <c r="F21" s="51">
        <v>69</v>
      </c>
      <c r="G21" s="52"/>
    </row>
    <row r="22" spans="1:7" ht="19.5" customHeight="1">
      <c r="A22" s="61" t="s">
        <v>108</v>
      </c>
      <c r="B22" s="62"/>
      <c r="C22" s="63"/>
      <c r="D22" s="50" t="s">
        <v>107</v>
      </c>
      <c r="E22" s="51">
        <v>69</v>
      </c>
      <c r="F22" s="51">
        <v>69</v>
      </c>
      <c r="G22" s="52"/>
    </row>
    <row r="23" spans="1:7" ht="19.5" customHeight="1">
      <c r="A23" s="61" t="s">
        <v>110</v>
      </c>
      <c r="B23" s="62"/>
      <c r="C23" s="63"/>
      <c r="D23" s="50" t="s">
        <v>109</v>
      </c>
      <c r="E23" s="51">
        <v>69</v>
      </c>
      <c r="F23" s="51">
        <v>69</v>
      </c>
      <c r="G23" s="52"/>
    </row>
    <row r="24" spans="1:7" ht="19.5" customHeight="1">
      <c r="A24" s="61"/>
      <c r="B24" s="62"/>
      <c r="C24" s="63"/>
      <c r="D24" s="50"/>
      <c r="E24" s="51"/>
      <c r="F24" s="51"/>
      <c r="G24" s="52"/>
    </row>
    <row r="25" spans="1:7" ht="19.5" customHeight="1">
      <c r="A25" s="73"/>
      <c r="B25" s="73"/>
      <c r="C25" s="73"/>
      <c r="D25" s="50"/>
      <c r="E25" s="51"/>
      <c r="F25" s="51"/>
      <c r="G25" s="52"/>
    </row>
    <row r="26" spans="1:7" ht="19.5" customHeight="1">
      <c r="A26" s="73"/>
      <c r="B26" s="73"/>
      <c r="C26" s="73"/>
      <c r="D26" s="50"/>
      <c r="E26" s="51"/>
      <c r="F26" s="50"/>
      <c r="G26" s="52"/>
    </row>
  </sheetData>
  <sheetProtection/>
  <mergeCells count="27">
    <mergeCell ref="A25:C25"/>
    <mergeCell ref="A26:C26"/>
    <mergeCell ref="A21:C21"/>
    <mergeCell ref="A22:C22"/>
    <mergeCell ref="A23:C23"/>
    <mergeCell ref="A24:C24"/>
    <mergeCell ref="A15:C15"/>
    <mergeCell ref="A16:C16"/>
    <mergeCell ref="A17:C17"/>
    <mergeCell ref="A18:C18"/>
    <mergeCell ref="A19:C19"/>
    <mergeCell ref="A20:C20"/>
    <mergeCell ref="A9:C9"/>
    <mergeCell ref="A10:C10"/>
    <mergeCell ref="A11:C11"/>
    <mergeCell ref="A12:C12"/>
    <mergeCell ref="A13:C13"/>
    <mergeCell ref="A14:C14"/>
    <mergeCell ref="A8:C8"/>
    <mergeCell ref="A1:D1"/>
    <mergeCell ref="A3:G3"/>
    <mergeCell ref="A5:C5"/>
    <mergeCell ref="D5:D6"/>
    <mergeCell ref="E5:E6"/>
    <mergeCell ref="F5:F6"/>
    <mergeCell ref="G5:G6"/>
    <mergeCell ref="C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G15" sqref="G15"/>
    </sheetView>
  </sheetViews>
  <sheetFormatPr defaultColWidth="9.00390625" defaultRowHeight="14.25"/>
  <cols>
    <col min="1" max="1" width="3.50390625" style="38" customWidth="1"/>
    <col min="2" max="2" width="4.25390625" style="38" customWidth="1"/>
    <col min="3" max="3" width="4.875" style="38" customWidth="1"/>
    <col min="4" max="4" width="25.625" style="2" customWidth="1"/>
    <col min="5" max="7" width="13.625" style="2" customWidth="1"/>
    <col min="8" max="16384" width="9.00390625" style="2" customWidth="1"/>
  </cols>
  <sheetData>
    <row r="1" spans="1:7" ht="15" customHeight="1">
      <c r="A1" s="57" t="s">
        <v>63</v>
      </c>
      <c r="B1" s="57"/>
      <c r="C1" s="57"/>
      <c r="D1" s="57"/>
      <c r="E1" s="28"/>
      <c r="F1" s="28"/>
      <c r="G1" s="28"/>
    </row>
    <row r="2" spans="1:7" ht="15" customHeight="1">
      <c r="A2" s="27"/>
      <c r="B2" s="27"/>
      <c r="C2" s="27"/>
      <c r="D2" s="27"/>
      <c r="E2" s="28"/>
      <c r="F2" s="28"/>
      <c r="G2" s="28"/>
    </row>
    <row r="3" spans="1:7" s="3" customFormat="1" ht="45" customHeight="1">
      <c r="A3" s="64" t="s">
        <v>68</v>
      </c>
      <c r="B3" s="65"/>
      <c r="C3" s="65"/>
      <c r="D3" s="65"/>
      <c r="E3" s="65"/>
      <c r="F3" s="65"/>
      <c r="G3" s="65"/>
    </row>
    <row r="4" spans="1:7" ht="45" customHeight="1">
      <c r="A4" s="2" t="s">
        <v>43</v>
      </c>
      <c r="B4" s="2"/>
      <c r="C4" s="71" t="s">
        <v>73</v>
      </c>
      <c r="D4" s="72"/>
      <c r="G4" s="2" t="s">
        <v>44</v>
      </c>
    </row>
    <row r="5" spans="1:7" s="30" customFormat="1" ht="15.75" customHeight="1">
      <c r="A5" s="66" t="s">
        <v>45</v>
      </c>
      <c r="B5" s="66"/>
      <c r="C5" s="66"/>
      <c r="D5" s="67" t="s">
        <v>46</v>
      </c>
      <c r="E5" s="69" t="s">
        <v>47</v>
      </c>
      <c r="F5" s="69" t="s">
        <v>48</v>
      </c>
      <c r="G5" s="69" t="s">
        <v>49</v>
      </c>
    </row>
    <row r="6" spans="1:7" s="30" customFormat="1" ht="31.5" customHeight="1">
      <c r="A6" s="29" t="s">
        <v>50</v>
      </c>
      <c r="B6" s="29" t="s">
        <v>51</v>
      </c>
      <c r="C6" s="29" t="s">
        <v>52</v>
      </c>
      <c r="D6" s="68"/>
      <c r="E6" s="70"/>
      <c r="F6" s="70"/>
      <c r="G6" s="70"/>
    </row>
    <row r="7" spans="1:7" s="34" customFormat="1" ht="19.5" customHeight="1">
      <c r="A7" s="31"/>
      <c r="B7" s="31"/>
      <c r="C7" s="31"/>
      <c r="D7" s="32" t="s">
        <v>66</v>
      </c>
      <c r="E7" s="33">
        <v>62.78</v>
      </c>
      <c r="F7" s="33">
        <v>62.78</v>
      </c>
      <c r="G7" s="33"/>
    </row>
    <row r="8" spans="1:7" s="34" customFormat="1" ht="19.5" customHeight="1">
      <c r="A8" s="61" t="s">
        <v>75</v>
      </c>
      <c r="B8" s="62"/>
      <c r="C8" s="63"/>
      <c r="D8" s="32" t="s">
        <v>80</v>
      </c>
      <c r="E8" s="33">
        <v>62.78</v>
      </c>
      <c r="F8" s="33">
        <v>62.78</v>
      </c>
      <c r="G8" s="33"/>
    </row>
    <row r="9" spans="1:7" s="34" customFormat="1" ht="19.5" customHeight="1">
      <c r="A9" s="61" t="s">
        <v>76</v>
      </c>
      <c r="B9" s="62"/>
      <c r="C9" s="63"/>
      <c r="D9" s="32" t="s">
        <v>79</v>
      </c>
      <c r="E9" s="33">
        <v>62.78</v>
      </c>
      <c r="F9" s="33">
        <v>62.78</v>
      </c>
      <c r="G9" s="33"/>
    </row>
    <row r="10" spans="1:7" s="34" customFormat="1" ht="19.5" customHeight="1">
      <c r="A10" s="61" t="s">
        <v>77</v>
      </c>
      <c r="B10" s="62"/>
      <c r="C10" s="63"/>
      <c r="D10" s="32" t="s">
        <v>78</v>
      </c>
      <c r="E10" s="33">
        <v>62.78</v>
      </c>
      <c r="F10" s="33">
        <v>62.78</v>
      </c>
      <c r="G10" s="33"/>
    </row>
    <row r="11" spans="1:7" s="34" customFormat="1" ht="19.5" customHeight="1">
      <c r="A11" s="77"/>
      <c r="B11" s="78"/>
      <c r="C11" s="79"/>
      <c r="D11" s="32"/>
      <c r="E11" s="33"/>
      <c r="F11" s="33"/>
      <c r="G11" s="33"/>
    </row>
    <row r="12" spans="1:7" s="34" customFormat="1" ht="19.5" customHeight="1">
      <c r="A12" s="61"/>
      <c r="B12" s="62"/>
      <c r="C12" s="63"/>
      <c r="D12" s="32"/>
      <c r="E12" s="33"/>
      <c r="F12" s="33"/>
      <c r="G12" s="33"/>
    </row>
    <row r="13" spans="1:7" s="36" customFormat="1" ht="19.5" customHeight="1">
      <c r="A13" s="80"/>
      <c r="B13" s="81"/>
      <c r="C13" s="82"/>
      <c r="D13" s="35"/>
      <c r="E13" s="49"/>
      <c r="F13" s="49"/>
      <c r="G13" s="35"/>
    </row>
    <row r="14" spans="1:7" s="36" customFormat="1" ht="19.5" customHeight="1">
      <c r="A14" s="74"/>
      <c r="B14" s="75"/>
      <c r="C14" s="76"/>
      <c r="D14" s="35"/>
      <c r="E14" s="49"/>
      <c r="F14" s="49"/>
      <c r="G14" s="35"/>
    </row>
    <row r="15" spans="1:7" s="36" customFormat="1" ht="19.5" customHeight="1">
      <c r="A15" s="74"/>
      <c r="B15" s="75"/>
      <c r="C15" s="76"/>
      <c r="D15" s="35"/>
      <c r="E15" s="49"/>
      <c r="F15" s="49"/>
      <c r="G15" s="35"/>
    </row>
    <row r="16" spans="1:7" s="36" customFormat="1" ht="19.5" customHeight="1">
      <c r="A16" s="83"/>
      <c r="B16" s="84"/>
      <c r="C16" s="85"/>
      <c r="D16" s="35"/>
      <c r="E16" s="49"/>
      <c r="F16" s="49"/>
      <c r="G16" s="35"/>
    </row>
    <row r="17" spans="1:7" s="36" customFormat="1" ht="19.5" customHeight="1">
      <c r="A17" s="74"/>
      <c r="B17" s="75"/>
      <c r="C17" s="76"/>
      <c r="D17" s="37"/>
      <c r="E17" s="49"/>
      <c r="F17" s="49"/>
      <c r="G17" s="35"/>
    </row>
    <row r="18" spans="1:7" ht="19.5" customHeight="1">
      <c r="A18" s="74"/>
      <c r="B18" s="75"/>
      <c r="C18" s="76"/>
      <c r="D18" s="50"/>
      <c r="E18" s="51"/>
      <c r="F18" s="51"/>
      <c r="G18" s="52"/>
    </row>
    <row r="19" spans="1:7" ht="19.5" customHeight="1">
      <c r="A19" s="74"/>
      <c r="B19" s="75"/>
      <c r="C19" s="76"/>
      <c r="D19" s="50"/>
      <c r="E19" s="51"/>
      <c r="F19" s="51"/>
      <c r="G19" s="52"/>
    </row>
    <row r="20" spans="1:7" ht="19.5" customHeight="1">
      <c r="A20" s="74"/>
      <c r="B20" s="75"/>
      <c r="C20" s="76"/>
      <c r="D20" s="50"/>
      <c r="E20" s="51"/>
      <c r="F20" s="51"/>
      <c r="G20" s="52"/>
    </row>
    <row r="21" spans="1:7" ht="19.5" customHeight="1">
      <c r="A21" s="74"/>
      <c r="B21" s="75"/>
      <c r="C21" s="76"/>
      <c r="D21" s="50"/>
      <c r="E21" s="51"/>
      <c r="F21" s="51"/>
      <c r="G21" s="52"/>
    </row>
    <row r="22" spans="1:7" ht="19.5" customHeight="1">
      <c r="A22" s="74"/>
      <c r="B22" s="75"/>
      <c r="C22" s="76"/>
      <c r="D22" s="50"/>
      <c r="E22" s="51"/>
      <c r="F22" s="51"/>
      <c r="G22" s="52"/>
    </row>
    <row r="23" spans="1:7" ht="19.5" customHeight="1">
      <c r="A23" s="74"/>
      <c r="B23" s="75"/>
      <c r="C23" s="76"/>
      <c r="D23" s="50"/>
      <c r="E23" s="51"/>
      <c r="F23" s="51"/>
      <c r="G23" s="52"/>
    </row>
    <row r="24" spans="1:7" ht="19.5" customHeight="1">
      <c r="A24" s="74"/>
      <c r="B24" s="75"/>
      <c r="C24" s="76"/>
      <c r="D24" s="50"/>
      <c r="E24" s="51"/>
      <c r="F24" s="51"/>
      <c r="G24" s="52"/>
    </row>
    <row r="25" spans="1:7" ht="19.5" customHeight="1">
      <c r="A25" s="74"/>
      <c r="B25" s="75"/>
      <c r="C25" s="76"/>
      <c r="D25" s="50"/>
      <c r="E25" s="51"/>
      <c r="F25" s="51"/>
      <c r="G25" s="52"/>
    </row>
    <row r="26" spans="1:7" ht="19.5" customHeight="1">
      <c r="A26" s="74"/>
      <c r="B26" s="75"/>
      <c r="C26" s="76"/>
      <c r="D26" s="50"/>
      <c r="E26" s="51"/>
      <c r="F26" s="51"/>
      <c r="G26" s="52"/>
    </row>
    <row r="27" spans="1:7" ht="19.5" customHeight="1">
      <c r="A27" s="74"/>
      <c r="B27" s="75"/>
      <c r="C27" s="76"/>
      <c r="D27" s="50"/>
      <c r="E27" s="51"/>
      <c r="F27" s="51"/>
      <c r="G27" s="52"/>
    </row>
    <row r="28" spans="1:7" ht="19.5" customHeight="1">
      <c r="A28" s="86"/>
      <c r="B28" s="75"/>
      <c r="C28" s="76"/>
      <c r="D28" s="50"/>
      <c r="E28" s="51"/>
      <c r="F28" s="51"/>
      <c r="G28" s="52"/>
    </row>
    <row r="29" spans="1:7" ht="19.5" customHeight="1">
      <c r="A29" s="86"/>
      <c r="B29" s="75"/>
      <c r="C29" s="76"/>
      <c r="D29" s="50"/>
      <c r="E29" s="51"/>
      <c r="F29" s="51"/>
      <c r="G29" s="52"/>
    </row>
    <row r="30" spans="1:7" ht="19.5" customHeight="1">
      <c r="A30" s="74"/>
      <c r="B30" s="75"/>
      <c r="C30" s="76"/>
      <c r="D30" s="50"/>
      <c r="E30" s="51"/>
      <c r="F30" s="51"/>
      <c r="G30" s="52"/>
    </row>
    <row r="31" spans="1:7" ht="19.5" customHeight="1">
      <c r="A31" s="74"/>
      <c r="B31" s="75"/>
      <c r="C31" s="76"/>
      <c r="D31" s="50"/>
      <c r="E31" s="51"/>
      <c r="F31" s="51"/>
      <c r="G31" s="52"/>
    </row>
    <row r="32" spans="1:7" ht="19.5" customHeight="1">
      <c r="A32" s="74"/>
      <c r="B32" s="75"/>
      <c r="C32" s="76"/>
      <c r="D32" s="50"/>
      <c r="E32" s="51"/>
      <c r="F32" s="51"/>
      <c r="G32" s="52"/>
    </row>
    <row r="33" spans="1:7" ht="19.5" customHeight="1">
      <c r="A33" s="74"/>
      <c r="B33" s="75"/>
      <c r="C33" s="76"/>
      <c r="D33" s="50"/>
      <c r="E33" s="51"/>
      <c r="F33" s="51"/>
      <c r="G33" s="52"/>
    </row>
    <row r="34" spans="1:7" ht="19.5" customHeight="1">
      <c r="A34" s="74"/>
      <c r="B34" s="75"/>
      <c r="C34" s="76"/>
      <c r="D34" s="50"/>
      <c r="E34" s="51"/>
      <c r="F34" s="51"/>
      <c r="G34" s="52"/>
    </row>
    <row r="35" spans="1:7" ht="19.5" customHeight="1">
      <c r="A35" s="74"/>
      <c r="B35" s="75"/>
      <c r="C35" s="76"/>
      <c r="D35" s="50"/>
      <c r="E35" s="51"/>
      <c r="F35" s="51"/>
      <c r="G35" s="52"/>
    </row>
  </sheetData>
  <sheetProtection/>
  <mergeCells count="36">
    <mergeCell ref="A34:C34"/>
    <mergeCell ref="A29:C29"/>
    <mergeCell ref="A30:C30"/>
    <mergeCell ref="A31:C31"/>
    <mergeCell ref="A32:C32"/>
    <mergeCell ref="A20:C20"/>
    <mergeCell ref="A27:C27"/>
    <mergeCell ref="A16:C16"/>
    <mergeCell ref="A35:C35"/>
    <mergeCell ref="A33:C33"/>
    <mergeCell ref="A28:C28"/>
    <mergeCell ref="A26:C26"/>
    <mergeCell ref="A25:C25"/>
    <mergeCell ref="A24:C24"/>
    <mergeCell ref="A23:C23"/>
    <mergeCell ref="A17:C17"/>
    <mergeCell ref="A22:C22"/>
    <mergeCell ref="A21:C21"/>
    <mergeCell ref="A10:C10"/>
    <mergeCell ref="A11:C11"/>
    <mergeCell ref="A12:C12"/>
    <mergeCell ref="A13:C13"/>
    <mergeCell ref="A18:C18"/>
    <mergeCell ref="A15:C15"/>
    <mergeCell ref="A14:C14"/>
    <mergeCell ref="A19:C19"/>
    <mergeCell ref="A8:C8"/>
    <mergeCell ref="A9:C9"/>
    <mergeCell ref="A1:D1"/>
    <mergeCell ref="A3:G3"/>
    <mergeCell ref="A5:C5"/>
    <mergeCell ref="D5:D6"/>
    <mergeCell ref="E5:E6"/>
    <mergeCell ref="F5:F6"/>
    <mergeCell ref="G5:G6"/>
    <mergeCell ref="C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I9" sqref="I9"/>
    </sheetView>
  </sheetViews>
  <sheetFormatPr defaultColWidth="9.00390625" defaultRowHeight="14.25"/>
  <cols>
    <col min="1" max="1" width="55.625" style="38" customWidth="1"/>
    <col min="2" max="2" width="35.625" style="2" customWidth="1"/>
    <col min="3" max="5" width="10.625" style="2" customWidth="1"/>
    <col min="6" max="16384" width="9.00390625" style="2" customWidth="1"/>
  </cols>
  <sheetData>
    <row r="1" spans="1:4" ht="15" customHeight="1">
      <c r="A1" s="1" t="s">
        <v>64</v>
      </c>
      <c r="B1" s="1"/>
      <c r="C1" s="1"/>
      <c r="D1" s="1"/>
    </row>
    <row r="2" spans="1:2" ht="15" customHeight="1">
      <c r="A2" s="28"/>
      <c r="B2" s="28"/>
    </row>
    <row r="3" spans="1:2" ht="28.5" customHeight="1">
      <c r="A3" s="87" t="s">
        <v>69</v>
      </c>
      <c r="B3" s="88"/>
    </row>
    <row r="4" spans="1:2" ht="45" customHeight="1">
      <c r="A4" t="s">
        <v>74</v>
      </c>
      <c r="B4" s="39" t="s">
        <v>44</v>
      </c>
    </row>
    <row r="5" spans="1:2" s="26" customFormat="1" ht="24.75" customHeight="1">
      <c r="A5" s="40" t="s">
        <v>53</v>
      </c>
      <c r="B5" s="40" t="s">
        <v>54</v>
      </c>
    </row>
    <row r="6" spans="1:2" ht="34.5" customHeight="1">
      <c r="A6" s="41" t="s">
        <v>47</v>
      </c>
      <c r="B6" s="42">
        <f>SUM(B8:B9)</f>
        <v>21.770000000000003</v>
      </c>
    </row>
    <row r="7" spans="1:2" ht="34.5" customHeight="1">
      <c r="A7" s="43" t="s">
        <v>55</v>
      </c>
      <c r="B7" s="44"/>
    </row>
    <row r="8" spans="1:2" ht="34.5" customHeight="1">
      <c r="A8" s="43" t="s">
        <v>56</v>
      </c>
      <c r="B8" s="54">
        <v>9.47</v>
      </c>
    </row>
    <row r="9" spans="1:2" ht="34.5" customHeight="1">
      <c r="A9" s="43" t="s">
        <v>57</v>
      </c>
      <c r="B9" s="55">
        <v>12.3</v>
      </c>
    </row>
    <row r="10" spans="1:2" ht="34.5" customHeight="1">
      <c r="A10" s="43" t="s">
        <v>58</v>
      </c>
      <c r="B10" s="55">
        <v>12.3</v>
      </c>
    </row>
    <row r="11" spans="1:2" ht="34.5" customHeight="1">
      <c r="A11" s="43" t="s">
        <v>59</v>
      </c>
      <c r="B11" s="44"/>
    </row>
    <row r="12" ht="14.25" customHeight="1"/>
    <row r="13" spans="1:2" ht="67.5" customHeight="1">
      <c r="A13" s="89" t="s">
        <v>60</v>
      </c>
      <c r="B13" s="89"/>
    </row>
  </sheetData>
  <sheetProtection/>
  <mergeCells count="2">
    <mergeCell ref="A3:B3"/>
    <mergeCell ref="A13:B1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2014-04-17T09:52:02Z</cp:lastPrinted>
  <dcterms:created xsi:type="dcterms:W3CDTF">1996-12-17T01:32:42Z</dcterms:created>
  <dcterms:modified xsi:type="dcterms:W3CDTF">2019-12-11T07:36:35Z</dcterms:modified>
  <cp:category/>
  <cp:version/>
  <cp:contentType/>
  <cp:contentStatus/>
</cp:coreProperties>
</file>